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N:\Bereich\RIS\20 Risiko-Controlling\Offenlegung\2023\"/>
    </mc:Choice>
  </mc:AlternateContent>
  <xr:revisionPtr revIDLastSave="0" documentId="13_ncr:1_{32DB9B63-6829-4649-842F-58072ABC5C19}" xr6:coauthVersionLast="47" xr6:coauthVersionMax="47" xr10:uidLastSave="{00000000-0000-0000-0000-000000000000}"/>
  <bookViews>
    <workbookView xWindow="-120" yWindow="-120" windowWidth="23280" windowHeight="12600" xr2:uid="{00000000-000D-0000-FFFF-FFFF00000000}"/>
  </bookViews>
  <sheets>
    <sheet name="EU KM1" sheetId="30" r:id="rId1"/>
    <sheet name="EU OV1" sheetId="29" r:id="rId2"/>
    <sheet name="EU LI1 " sheetId="71" r:id="rId3"/>
    <sheet name="EU LI2" sheetId="16" r:id="rId4"/>
    <sheet name="EU CC1" sheetId="14" r:id="rId5"/>
    <sheet name="EU CC2 " sheetId="78" r:id="rId6"/>
    <sheet name="EU CCA" sheetId="96" r:id="rId7"/>
    <sheet name="EU CCyB1" sheetId="95" r:id="rId8"/>
    <sheet name="EU CCyB2" sheetId="34" r:id="rId9"/>
    <sheet name="EU LR1" sheetId="26" r:id="rId10"/>
    <sheet name="EU LR2" sheetId="27" r:id="rId11"/>
    <sheet name="EU LR3" sheetId="28" r:id="rId12"/>
    <sheet name="EU LIQ1" sheetId="17" r:id="rId13"/>
    <sheet name="EU LIQ2" sheetId="18" r:id="rId14"/>
    <sheet name="EU LIQ2 (T-1)" sheetId="93" r:id="rId15"/>
    <sheet name="EU LIQ2 (T-2)" sheetId="94" r:id="rId16"/>
    <sheet name="EU LIQ2 (T-3)" sheetId="100" r:id="rId17"/>
    <sheet name="EU CR1" sheetId="35" r:id="rId18"/>
    <sheet name="EU CR3" sheetId="39" r:id="rId19"/>
    <sheet name="EU CQ1" sheetId="58" r:id="rId20"/>
    <sheet name="EU CQ3" sheetId="60" r:id="rId21"/>
    <sheet name="EU CQ4" sheetId="61" r:id="rId22"/>
    <sheet name="EU CQ5" sheetId="62" r:id="rId23"/>
    <sheet name="EU CQ7" sheetId="64" r:id="rId24"/>
    <sheet name="EU CR1-A" sheetId="36" r:id="rId25"/>
    <sheet name="EU CR4" sheetId="40" r:id="rId26"/>
    <sheet name="EU CR5" sheetId="41" r:id="rId27"/>
    <sheet name="EU CCR1" sheetId="1" r:id="rId28"/>
    <sheet name="EU CCR2" sheetId="2" r:id="rId29"/>
    <sheet name="EU CCR3" sheetId="3" r:id="rId30"/>
    <sheet name="EU CCR5" sheetId="6" r:id="rId31"/>
    <sheet name="EU CCR6" sheetId="7" r:id="rId32"/>
    <sheet name="EU CCR8" sheetId="9" r:id="rId33"/>
    <sheet name="EU MR1" sheetId="22" r:id="rId34"/>
    <sheet name="EU OR1" sheetId="13" r:id="rId35"/>
    <sheet name="EU REM1" sheetId="66" r:id="rId36"/>
    <sheet name="EU REM2" sheetId="67" r:id="rId37"/>
    <sheet name="EU REM3" sheetId="68" r:id="rId38"/>
    <sheet name="EU REM4" sheetId="69" r:id="rId39"/>
    <sheet name="EU REM5" sheetId="70" r:id="rId40"/>
    <sheet name="EU AE1" sheetId="10" r:id="rId41"/>
    <sheet name="EU AE2" sheetId="11" r:id="rId42"/>
    <sheet name="EU AE3" sheetId="12" r:id="rId43"/>
    <sheet name="EU IRRBB1" sheetId="99" r:id="rId44"/>
  </sheets>
  <definedNames>
    <definedName name="_Toc483499698" localSheetId="2">'EU LI1 '!$C$3</definedName>
    <definedName name="_xlnm.Print_Area" localSheetId="2">'EU LI1 '!$B$3:$J$31</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4" i="70" l="1"/>
  <c r="F13" i="70"/>
  <c r="F12" i="70"/>
  <c r="F9" i="70"/>
  <c r="S24" i="41"/>
</calcChain>
</file>

<file path=xl/sharedStrings.xml><?xml version="1.0" encoding="utf-8"?>
<sst xmlns="http://schemas.openxmlformats.org/spreadsheetml/2006/main" count="4462" uniqueCount="1587">
  <si>
    <t>EU CCR1 – Analyse der CCR-Risikoposition nach Ansatz</t>
  </si>
  <si>
    <t>a)</t>
  </si>
  <si>
    <t>b)</t>
  </si>
  <si>
    <t>c)</t>
  </si>
  <si>
    <t>d)</t>
  </si>
  <si>
    <t>e)</t>
  </si>
  <si>
    <t>f)</t>
  </si>
  <si>
    <t>g)</t>
  </si>
  <si>
    <t>h)</t>
  </si>
  <si>
    <t>Wiederbeschaffungskosten (RC)</t>
  </si>
  <si>
    <t>Potential future exposure (PFE)  </t>
  </si>
  <si>
    <t>EEPE</t>
  </si>
  <si>
    <t>Zur Berechnung des aufsichtlichen Risiko-positionswerts verwendeter Alpha-Wert</t>
  </si>
  <si>
    <t>Risikopositionswert vor CRM</t>
  </si>
  <si>
    <t>Risiko-positionswert nach CRM</t>
  </si>
  <si>
    <t>Risikopositionswert</t>
  </si>
  <si>
    <t>RWEA</t>
  </si>
  <si>
    <t>EU1</t>
  </si>
  <si>
    <t>EU - Ursprungsrisikomethode (für Derivate)</t>
  </si>
  <si>
    <t>1.4</t>
  </si>
  <si>
    <t>EU2</t>
  </si>
  <si>
    <t>EU – Vereinfachter SA-CCR (für Derivate)</t>
  </si>
  <si>
    <t>1</t>
  </si>
  <si>
    <t>SA-CCR (für Derivate)</t>
  </si>
  <si>
    <t>2</t>
  </si>
  <si>
    <t>IMM (für Derivate und SFTs)</t>
  </si>
  <si>
    <t>2A</t>
  </si>
  <si>
    <t>Davon Netting-Sätze aus Wertpapierfinanzierungsgeschäften</t>
  </si>
  <si>
    <t>2B</t>
  </si>
  <si>
    <t>Davon Netting-Sätze aus Derivaten und Geschäften mit langer Abwicklungsfrist</t>
  </si>
  <si>
    <t>2C</t>
  </si>
  <si>
    <t>Davon aus vertraglichen produktübergreifenden Netting-Sätzen</t>
  </si>
  <si>
    <t>3</t>
  </si>
  <si>
    <t>Einfache Methode zur Berücksichtigung finanzieller Sicherheiten (für SFTs)</t>
  </si>
  <si>
    <t>4</t>
  </si>
  <si>
    <t>Umfassende Methode zur Berücksichtigung finanzieller Sicherheiten (für SFTs)</t>
  </si>
  <si>
    <t>5</t>
  </si>
  <si>
    <t>VAR für SFTs</t>
  </si>
  <si>
    <t>6</t>
  </si>
  <si>
    <t>Insgesamt</t>
  </si>
  <si>
    <t>EU CCR2 – Eigenmittelanforderungen für das CVA-Risiko</t>
  </si>
  <si>
    <t>Gesamtgeschäfte nach der fortgeschrittenen Methode</t>
  </si>
  <si>
    <t>(i) VaR-Komponente (einschließlich Dreifach-Multiplikator)</t>
  </si>
  <si>
    <t>(ii) VaR-Komponente unter Stressbedingungen (sVaR) (einschließlich Dreifach-Multiplikator)</t>
  </si>
  <si>
    <t>Geschäfte nach der Standardmethode</t>
  </si>
  <si>
    <t>EU4</t>
  </si>
  <si>
    <t>Geschäfte nach dem alternativen Ansatz (auf Grundlage der Ursprungsrisikomethode )</t>
  </si>
  <si>
    <t xml:space="preserve">Gesamtgeschäfte mit Eigenmittelanforderungen für das CVA-Risiko </t>
  </si>
  <si>
    <t>EU CCR3 – Standardansatz – CCR-Risikopositionen nach regulatorischer Risikopositionsklasse und Risikogewicht</t>
  </si>
  <si>
    <t>Risikogewicht</t>
  </si>
  <si>
    <t>Risikopositionsklassen</t>
  </si>
  <si>
    <t>i)</t>
  </si>
  <si>
    <t>j)</t>
  </si>
  <si>
    <t>k)</t>
  </si>
  <si>
    <t>l)</t>
  </si>
  <si>
    <t>0%</t>
  </si>
  <si>
    <t>2%</t>
  </si>
  <si>
    <t>4%</t>
  </si>
  <si>
    <t>10%</t>
  </si>
  <si>
    <t>20%</t>
  </si>
  <si>
    <t>50%</t>
  </si>
  <si>
    <t>70%</t>
  </si>
  <si>
    <t>75%</t>
  </si>
  <si>
    <t>100%</t>
  </si>
  <si>
    <t>150%</t>
  </si>
  <si>
    <t>Sonstige</t>
  </si>
  <si>
    <t xml:space="preserve">Risikopositionsgesamtwert </t>
  </si>
  <si>
    <t xml:space="preserve">Staaten oder Zentralbanken </t>
  </si>
  <si>
    <t xml:space="preserve">Regionale oder lokale Gebietskörperschaften </t>
  </si>
  <si>
    <t>Öffentliche Stellen</t>
  </si>
  <si>
    <t>Multilaterale Entwicklungsbanken</t>
  </si>
  <si>
    <t>Internationale Organisationen</t>
  </si>
  <si>
    <t>Institute</t>
  </si>
  <si>
    <t>7</t>
  </si>
  <si>
    <t>Risikopositionen gegenüber Unternehmen</t>
  </si>
  <si>
    <t>8</t>
  </si>
  <si>
    <t>Mengengeschäft</t>
  </si>
  <si>
    <t>9</t>
  </si>
  <si>
    <t>Institute und Unternehmen mit kurzfristiger Bonitätsbeurteilung</t>
  </si>
  <si>
    <t>10</t>
  </si>
  <si>
    <t>Sonstige Positionen</t>
  </si>
  <si>
    <t>11</t>
  </si>
  <si>
    <t>Risikopositionsgesamtwert</t>
  </si>
  <si>
    <t>EU CCR5 - Zusammensetzung der Sicherheiten für CCR-Risikopositionen</t>
  </si>
  <si>
    <t>Art der Sicherheit(en)</t>
  </si>
  <si>
    <t>Sicherheit(en) für Derivatgeschäfte</t>
  </si>
  <si>
    <t>Sicherheit(en) für Wertpapierfinanzierungsgeschäfte</t>
  </si>
  <si>
    <t>Beizulegender Zeitwert der empfangenen Sicherheiten</t>
  </si>
  <si>
    <t>Beizulegender Zeitwert der gestellten Sicherheiten</t>
  </si>
  <si>
    <t>Getrennt</t>
  </si>
  <si>
    <t>Nicht getrennt</t>
  </si>
  <si>
    <t>Bar – Landeswährung</t>
  </si>
  <si>
    <t>Bar – andere Währungen</t>
  </si>
  <si>
    <t>Inländische Staatsanleihen</t>
  </si>
  <si>
    <t>Andere Staatsanleihen</t>
  </si>
  <si>
    <t>Schuldtitel öffentlicher Anleger</t>
  </si>
  <si>
    <t>Unternehmensanleihen</t>
  </si>
  <si>
    <t>Dividendenwerte</t>
  </si>
  <si>
    <t>Sonstige Sicherheiten</t>
  </si>
  <si>
    <t>EU CCR6 – Risikopositionen in Kreditderivaten</t>
  </si>
  <si>
    <t>Erworbene Sicherheiten</t>
  </si>
  <si>
    <t>Veräußerte Sicherheiten</t>
  </si>
  <si>
    <t>Nominalwerte</t>
  </si>
  <si>
    <t>Einzeladressen-Kreditausfallswaps</t>
  </si>
  <si>
    <t>Indexierte Kreditausfallswaps</t>
  </si>
  <si>
    <t>Total Return-Swaps</t>
  </si>
  <si>
    <t>Kreditoptionen</t>
  </si>
  <si>
    <t>Sonstige Kreditderivate</t>
  </si>
  <si>
    <t>Nominalwerte insgesamt</t>
  </si>
  <si>
    <t>Beizulegende Zeitwerte</t>
  </si>
  <si>
    <t>Positiver beizulegender Zeitwert (Aktiva)</t>
  </si>
  <si>
    <t>Negativer beizulegender Zeitwert (Verbindlichkeiten)</t>
  </si>
  <si>
    <t>EU CCR8 – Risikopositionen gegenüber zentralen Gegenparteien (CCPs)</t>
  </si>
  <si>
    <t xml:space="preserve">Risikopositionswert </t>
  </si>
  <si>
    <t>Risikopositionen gegenüber qualifizierten ZGP (insgesamt)</t>
  </si>
  <si>
    <t>Risikopositionen aus Geschäften bei qualifizierten ZGP (ohne Ersteinschusszahlungen und Beiträge zum Ausfallfonds) davon:</t>
  </si>
  <si>
    <t>i) OTC-Derivate</t>
  </si>
  <si>
    <t>ii) Börsengehandelte Derivate</t>
  </si>
  <si>
    <t>iii) SFTs</t>
  </si>
  <si>
    <t>iv) Netting-Sätze mit genehmigtem produktübergreifendem Netting</t>
  </si>
  <si>
    <t>Getrennte Ersteinschüsse</t>
  </si>
  <si>
    <t>Nicht getrennte Ersteinschüsse</t>
  </si>
  <si>
    <t>Vorfinanzierte Beiträge zum Ausfallfonds</t>
  </si>
  <si>
    <t>Nicht vorfinanzierte Beiträge zum Ausfallfonds</t>
  </si>
  <si>
    <t>Risikopositionen gegenüber Gegenparteien, die keine qualifizierte ZGP sind (insgesamt)</t>
  </si>
  <si>
    <t>12</t>
  </si>
  <si>
    <t>Risikopositionen aus Geschäften bei Gegenparteien, die keine qualifizierte ZGP sind, (ohne Ersteinschusszahlungen und Beiträge zum Ausfallfonds) davon:</t>
  </si>
  <si>
    <t>13</t>
  </si>
  <si>
    <t>14</t>
  </si>
  <si>
    <t>15</t>
  </si>
  <si>
    <t>16</t>
  </si>
  <si>
    <t>17</t>
  </si>
  <si>
    <t>18</t>
  </si>
  <si>
    <t>19</t>
  </si>
  <si>
    <t>20</t>
  </si>
  <si>
    <t>EU AE1 - Belastete und unbelastete Vermögenswerte</t>
  </si>
  <si>
    <t>Buchwert belasteter Vermögenswerte</t>
  </si>
  <si>
    <t>Beizulegender Zeitwert belasteter Vermögenswerte</t>
  </si>
  <si>
    <t>Buchwert unbelasteter Vermögenswerte</t>
  </si>
  <si>
    <t>Beizulegender Zeitwert unbelasteter Vermögenswerte</t>
  </si>
  <si>
    <t>davon: unbelastet als EHQLA und HQLA einstufbar</t>
  </si>
  <si>
    <t>davon: EHQLA und HQLA</t>
  </si>
  <si>
    <t>010</t>
  </si>
  <si>
    <t>030</t>
  </si>
  <si>
    <t>040</t>
  </si>
  <si>
    <t>050</t>
  </si>
  <si>
    <t>060</t>
  </si>
  <si>
    <t>080</t>
  </si>
  <si>
    <t>090</t>
  </si>
  <si>
    <t>100</t>
  </si>
  <si>
    <t>Vermögenswerte des meldenden Instituts</t>
  </si>
  <si>
    <t>Eigenkapitalinstrumente</t>
  </si>
  <si>
    <t>Schuldverschreibungen</t>
  </si>
  <si>
    <t>davon: gedeckte Schuldverschreibungen</t>
  </si>
  <si>
    <t>davon: Verbriefungen</t>
  </si>
  <si>
    <t>070</t>
  </si>
  <si>
    <t>davon: von Staaten begeben</t>
  </si>
  <si>
    <t>davon: von Finanzunter-nehmen begeben</t>
  </si>
  <si>
    <t>davon: von Nichtfinanzunternehmen begeben</t>
  </si>
  <si>
    <t>120</t>
  </si>
  <si>
    <t>Sonstige Vermögens-werte</t>
  </si>
  <si>
    <t>EU AE2 - Entgegengenommene Sicherheiten und begebene eigene Schuldverschreibungen</t>
  </si>
  <si>
    <t>Beizulegender Zeitwert entgegengenommener belasteter Sicherheiten oder begebener eigener  Schuldverschreibungen</t>
  </si>
  <si>
    <t>Unbelastet</t>
  </si>
  <si>
    <t>Beizulegender Zeitwert entgegengenommener Sicherheiten oder begebener, zur Belastung verfügbarer eigener Schuldverschreibungen</t>
  </si>
  <si>
    <t>130</t>
  </si>
  <si>
    <t>Vom meldenden Institut entgegengenommene Sicherheiten</t>
  </si>
  <si>
    <t>140</t>
  </si>
  <si>
    <t>Jederzeit kündbare Darlehen</t>
  </si>
  <si>
    <t>150</t>
  </si>
  <si>
    <t>160</t>
  </si>
  <si>
    <t>170</t>
  </si>
  <si>
    <t>180</t>
  </si>
  <si>
    <t>190</t>
  </si>
  <si>
    <t>200</t>
  </si>
  <si>
    <t>210</t>
  </si>
  <si>
    <t>220</t>
  </si>
  <si>
    <t>Darlehen und Kredite außer jederzeit kündbaren Darlehen</t>
  </si>
  <si>
    <t>230</t>
  </si>
  <si>
    <t>Sonstige entgegengenommene Sicherheiten</t>
  </si>
  <si>
    <t>240</t>
  </si>
  <si>
    <t>Begebene eigene Schuldverschreibungen außer eigenen gedeckten Schuldverschreibungen oder Verbriefungen</t>
  </si>
  <si>
    <t>241</t>
  </si>
  <si>
    <t>Eigene gedeckte Schuldverschreibungen und begebene, noch nicht als Sicherheit hinterlegte Verbriefungen</t>
  </si>
  <si>
    <t>250</t>
  </si>
  <si>
    <t xml:space="preserve">VERMÖGENSWERTE, ENTGEGENGENOMMENE SICHERHEITEN UND BEGEBENE EIGENE SCHULDVERSCHREIBUNGEN </t>
  </si>
  <si>
    <t>EU AE3 - Belastungsquellen</t>
  </si>
  <si>
    <t>Kongruente Verbindlichkeiten, Eventualverbindlich-keiten oder verliehene Wertpapiere</t>
  </si>
  <si>
    <t>Vermögenswerte, entgegengenommene Sicherheiten und begebene eigene Schuldverschreibungen außer gedeckten Schuldverschreibungen und belasteten, forderungsunterlegten Wertpapiere.</t>
  </si>
  <si>
    <t>Buchwert ausgewählter finanzieller Verbindlichkeiten</t>
  </si>
  <si>
    <t>EU OR1 - Eigenmittelanforderungen für das operationelle Risiko und risikogewichtete Positionsbeträge</t>
  </si>
  <si>
    <t>Banktätigkeiten</t>
  </si>
  <si>
    <t>Maßgeblicher Indikator</t>
  </si>
  <si>
    <t>Eigenmittelanforderungen</t>
  </si>
  <si>
    <t>Risikogewichteter Positionsbetrag</t>
  </si>
  <si>
    <t>Jahr-3</t>
  </si>
  <si>
    <t>Jahr-2</t>
  </si>
  <si>
    <t>Vorjahr</t>
  </si>
  <si>
    <t>Banktätigkeiten, bei denen nach dem Basisindikatoransatz (BIA) verfahren wird</t>
  </si>
  <si>
    <t>Banktätigkeiten, bei denen nach dem Standardansatz (SA)/dem alternativen Standardansatz (ASA) verfahren wird</t>
  </si>
  <si>
    <t>Anwendung des Standardansatzes</t>
  </si>
  <si>
    <t>Anwendung des alternativen Standardansatzes</t>
  </si>
  <si>
    <t>Banktätigkeiten, bei denen nach fortgeschrittenen Messansätzen (AMA) verfahren wird</t>
  </si>
  <si>
    <t>EU CC1 - Zusammensetzung der aufsichtsrechtlichen Eigenmittel</t>
  </si>
  <si>
    <t>Beträge</t>
  </si>
  <si>
    <t>Quelle nach Referenznummern/-buchstaben der Bilanz im aufsichtsrechtlichen Konsolidierungskreis </t>
  </si>
  <si>
    <t>Hartes Kernkapital (CET1): Instrumente und Rücklagen</t>
  </si>
  <si>
    <t>Kapitalinstrumente und das mit ihnen verbundene Agio</t>
  </si>
  <si>
    <t>davon: Art des Instruments 1</t>
  </si>
  <si>
    <t>davon: Art des Instruments 2</t>
  </si>
  <si>
    <t>davon: Art des Instruments 3</t>
  </si>
  <si>
    <t xml:space="preserve">Einbehaltene Gewinne </t>
  </si>
  <si>
    <t>Kumuliertes sonstiges Ergebnis (und sonstige Rücklagen)</t>
  </si>
  <si>
    <t>EU-3a</t>
  </si>
  <si>
    <t>Fonds für allgemeine Bankrisiken</t>
  </si>
  <si>
    <t xml:space="preserve">Betrag der Posten im Sinne von Artikel 484 Absatz 3 CRR zuzüglich des damit verbundenen Agios, dessen Anrechnung auf das CET1 ausläuft </t>
  </si>
  <si>
    <t>Minderheitsbeteiligungen (zulässiger Betrag in konsolidiertem CET1)</t>
  </si>
  <si>
    <t>EU-5a</t>
  </si>
  <si>
    <t xml:space="preserve">Von unabhängiger Seite geprüfte Zwischengewinne, abzüglich aller vorhersehbaren Abgaben oder Dividenden </t>
  </si>
  <si>
    <t>Hartes Kernkapital (CET1) vor regulatorischen Anpassungen</t>
  </si>
  <si>
    <t>Hartes Kernkapital (CET1): regulatorische Anpassungen </t>
  </si>
  <si>
    <t>Zusätzliche Bewertungsanpassungen (negativer Betrag)</t>
  </si>
  <si>
    <t>Immaterielle Vermögenswerte (verringert um entsprechende Steuerschulden) (negativer Betrag)</t>
  </si>
  <si>
    <t>Entfällt.</t>
  </si>
  <si>
    <t>Von der künftigen Rentabilität abhängige latente Steueransprüche mit Ausnahme jener, die aus temporären Differenzen resultieren (verringert um entsprechende Steuerschulden, wenn die Bedingungen nach Artikel 38 Absatz 3 erfüllt sind) (negativer Betrag)</t>
  </si>
  <si>
    <t>Rücklagen aus Gewinnen oder Verlusten aus zeitwertbilanzierten Geschäften zur Absicherung von Zahlungsströmen für nicht zeitwertbilanzierte Finanzinstrumente</t>
  </si>
  <si>
    <t xml:space="preserve">Negative Beträge aus der Berechnung der erwarteten Verlustbeträge </t>
  </si>
  <si>
    <t>Anstieg des Eigenkapitals, der sich aus verbrieften Aktiva ergibt (negativer Betrag)</t>
  </si>
  <si>
    <t>Durch Veränderungen der eigenen Bonität bedingte Gewinne oder Verluste aus zum beizulegenden Zeitwert bewerteten eigenen Verbindlichkeiten</t>
  </si>
  <si>
    <t>Vermögenswerte aus Pensionsfonds mit Leistungszusage (negativer Betrag)</t>
  </si>
  <si>
    <t>Direkte, indirekte und synthetische Positionen eines Instituts in eigenen Instrumenten des harten Kernkapitals (negativer Betrag)</t>
  </si>
  <si>
    <t>Direkte, indirekte und synthetische Positionen des Instituts in Instrumenten des harten Kernkapitals von Unternehmen der Finanzbranche, die eine Überkreuzbeteiligung mit dem Institut eingegangen sind, die dem Ziel dient, dessen Eigenmittel künstlich zu erhöhen (negativer Betrag)</t>
  </si>
  <si>
    <t>Direkte, indirekte und synthetische Positionen des Instituts in Instrumenten des harten Kernkapitals von Unternehmen der Finanzbranche, an denen das Institut keine wesentliche Beteiligung hält (mehr als 10 % und abzüglich anrechenbarer Verkaufspositionen) (negativer Betrag)</t>
  </si>
  <si>
    <t>Direkte, indirekte und synthetische Positionen des Instituts in Instrumenten des harten Kernkapitals von Unternehmen der Finanzbranche, an denen das Institut eine wesentliche Beteiligung hält (mehr als 10 % und abzüglich anrechenbarer Verkaufspositionen) (negativer Betrag)</t>
  </si>
  <si>
    <t>EU-20a</t>
  </si>
  <si>
    <t>Risikopositionsbetrag aus folgenden Posten, denen ein Risikogewicht von 1 250 % zuzuordnen ist, wenn das Institut als Alternative jenen Risikopositionsbetrag vom Betrag der Posten des harten Kernkapitals abzieht</t>
  </si>
  <si>
    <t>EU-20b</t>
  </si>
  <si>
    <t>davon: aus qualifizierten Beteiligungen außerhalb des Finanzsektors (negativer Betrag)</t>
  </si>
  <si>
    <t>EU-20c</t>
  </si>
  <si>
    <t>davon: aus Verbriefungspositionen (negativer Betrag)</t>
  </si>
  <si>
    <t>EU-20d</t>
  </si>
  <si>
    <t>davon: aus Vorleistungen (negativer Betrag)</t>
  </si>
  <si>
    <t>21</t>
  </si>
  <si>
    <t>Latente Steueransprüche, die aus temporären Differenzen resultieren (über dem Schwellenwert von 10 %, verringert um entsprechende Steuerschulden, wenn die Bedingungen von Artikel 38 Absatz 3 CRR erfüllt sind) (negativer Betrag)</t>
  </si>
  <si>
    <t>22</t>
  </si>
  <si>
    <t>Betrag, der über dem Schwellenwert von 17,65 % liegt (negativer Betrag)</t>
  </si>
  <si>
    <t>23</t>
  </si>
  <si>
    <t>davon: direkte, indirekte und synthetische Positionen des Instituts in Instrumenten des harten Kernkapitals von Unternehmen der Finanzbranche, an denen das Institut eine wesentliche Beteiligung hält</t>
  </si>
  <si>
    <t>24</t>
  </si>
  <si>
    <t>25</t>
  </si>
  <si>
    <t>davon: latente Steueransprüche, die aus temporären Differenzen resultieren</t>
  </si>
  <si>
    <t>EU-25a</t>
  </si>
  <si>
    <t>Verluste des laufenden Geschäftsjahres (negativer Betrag)</t>
  </si>
  <si>
    <t>EU-25b</t>
  </si>
  <si>
    <t>Vorhersehbare steuerliche Belastung auf Posten des harten Kernkapitals, es sei denn, das Institut passt den Betrag der Posten des harten Kernkapitals in angemessener Form an, wenn eine solche steuerliche Belastung die Summe, bis zu der diese Posten zur Deckung von Risiken oder Verlusten dienen können, verringert (negativer Betrag)</t>
  </si>
  <si>
    <t>26</t>
  </si>
  <si>
    <t>27</t>
  </si>
  <si>
    <t>Betrag der von den Posten des zusätzlichen Kernkapitals in Abzug zu bringenden Posten, der die Posten des zusätzlichen Kernkapitals des Instituts überschreitet (negativer Betrag)</t>
  </si>
  <si>
    <t>27a</t>
  </si>
  <si>
    <t>Sonstige regulatorische Anpassungen</t>
  </si>
  <si>
    <t>28</t>
  </si>
  <si>
    <t>Regulatorische Anpassungen des harten Kernkapitals (CET1) insgesamt</t>
  </si>
  <si>
    <t>29</t>
  </si>
  <si>
    <t xml:space="preserve">Hartes Kernkapital (CET1) </t>
  </si>
  <si>
    <t>Zusätzliches Kernkapital (AT1): Instrumente</t>
  </si>
  <si>
    <t>30</t>
  </si>
  <si>
    <t>31</t>
  </si>
  <si>
    <t>davon: gemäß anwendbaren Rechnungslegungsstandards als Eigenkapital eingestuft</t>
  </si>
  <si>
    <t>32</t>
  </si>
  <si>
    <t>davon: gemäß anwendbaren Rechnungslegungsstandards als Passiva eingestuft</t>
  </si>
  <si>
    <t>33</t>
  </si>
  <si>
    <t>Betrag der Posten im Sinne von Artikel 484 Absatz 4 CRR zuzüglich des damit verbundenen Agios, dessen Anrechnung auf das zusätzliche Kernkapital ausläuft</t>
  </si>
  <si>
    <t>EU-33a</t>
  </si>
  <si>
    <t>Betrag der Posten im Sinne von Artikel 494a Absatz 1 CRR, dessen Anrechnung auf das zusätzliche Kernkapital ausläuft</t>
  </si>
  <si>
    <t>EU-33b</t>
  </si>
  <si>
    <t>Betrag der Posten im Sinne von Artikel 494b Absatz 1 CRR, dessen Anrechnung auf das zusätzliche Kernkapital ausläuft</t>
  </si>
  <si>
    <t>34</t>
  </si>
  <si>
    <t xml:space="preserve">Zum konsolidierten zusätzlichen Kernkapital zählende Instrumente des qualifizierten Kernkapitals (einschließlich nicht in Zeile 5 enthaltener Minderheitsbeteiligungen), die von Tochterunternehmen begeben worden sind und von Drittparteien gehalten werden </t>
  </si>
  <si>
    <t>35</t>
  </si>
  <si>
    <t xml:space="preserve">davon: von Tochterunternehmen begebene Instrumente, deren Anrechnung ausläuft </t>
  </si>
  <si>
    <t>36</t>
  </si>
  <si>
    <t>Zusätzliches Kernkapital (AT1) vor regulatorischen Anpassungen</t>
  </si>
  <si>
    <t>Zusätzliches Kernkapital (AT1): regulatorische Anpassungen</t>
  </si>
  <si>
    <t>37</t>
  </si>
  <si>
    <t>Direkte, indirekte und synthetische Positionen eines Instituts in eigenen Instrumenten des zusätzlichen Kernkapitals (negativer Betrag)</t>
  </si>
  <si>
    <t>38</t>
  </si>
  <si>
    <t>Direkte, indirekte und synthetische Positionen des Instituts in Instrumenten des zusätzlichen Kernkapitals von Unternehmen der Finanzbranche, die eine Überkreuzbeteiligung mit dem Institut eingegangen sind, die dem Ziel dient, dessen Eigenmittel künstlich zu erhöhen (negativer Betrag)</t>
  </si>
  <si>
    <t>39</t>
  </si>
  <si>
    <t>Direkte, indirekte und synthetische Positionen des Instituts in Instrumenten des zusätzlichen Kernkapitals von Unternehmen der Finanzbranche, an denen das Institut keine wesentliche Beteiligung hält (mehr als 10 % und abzüglich anrechenbarer Verkaufspositionen) (negativer Betrag)</t>
  </si>
  <si>
    <t>40</t>
  </si>
  <si>
    <t>Direkte, indirekte und synthetische Positionen des Instituts in Instrumenten des zusätzlichen Kernkapitals von Unternehmen der Finanzbranche, an denen das Institut eine wesentliche Beteiligung hält (abzüglich anrechenbarer Verkaufspositionen) (negativer Betrag)</t>
  </si>
  <si>
    <t>41</t>
  </si>
  <si>
    <t>42</t>
  </si>
  <si>
    <t>Betrag der von den Posten des Ergänzungskapitals in Abzug zu bringenden Posten, der die Posten des Ergänzungskapitals des Instituts überschreitet (negativer Betrag)</t>
  </si>
  <si>
    <t>42a</t>
  </si>
  <si>
    <t>Sonstige regulatorische Anpassungen des zusätzlichen Kernkapitals</t>
  </si>
  <si>
    <t>43</t>
  </si>
  <si>
    <t>Regulatorische Anpassungen des zusätzlichen Kernkapitals (AT1) insgesamt</t>
  </si>
  <si>
    <t>44</t>
  </si>
  <si>
    <t xml:space="preserve">Zusätzliches Kernkapital (AT1) </t>
  </si>
  <si>
    <t>45</t>
  </si>
  <si>
    <t>Kernkapital (T1 = CET1 + AT1)</t>
  </si>
  <si>
    <t>Ergänzungskapital (T2): Instrumente</t>
  </si>
  <si>
    <t>46</t>
  </si>
  <si>
    <t>47</t>
  </si>
  <si>
    <t>Betrag der Posten im Sinne von Artikel 484 Absatz 5 CRR zuzüglich des damit verbundenen Agios, dessen Anrechnung auf das Ergänzungskapital nach Maßgabe von Artikel 486 Absatz 4 CRR ausläuft</t>
  </si>
  <si>
    <t>EU-47a</t>
  </si>
  <si>
    <t>Betrag der Posten im Sinne von Artikel 494a Absatz 2 CRR, dessen Anrechnung auf das Ergänzungskapital ausläuft</t>
  </si>
  <si>
    <t>EU-47b</t>
  </si>
  <si>
    <t>Betrag der Posten im Sinne von Artikel 494b Absatz 2 CRR, dessen Anrechnung auf das Ergänzungskapital ausläuft</t>
  </si>
  <si>
    <t>48</t>
  </si>
  <si>
    <t xml:space="preserve">Zum konsolidierten Ergänzungskapital zählende qualifizierte Eigenmittelinstrumente (einschließlich nicht in Zeile 5 oder Zeile 34 dieses Meldebogens enthaltener Minderheitsbeteiligungen bzw. Instrumente des zusätzlichen Kernkapitals), die von Tochterunternehmen begeben worden sind und von Drittparteien gehalten werden </t>
  </si>
  <si>
    <t>49</t>
  </si>
  <si>
    <t>davon: von Tochterunternehmen begebene Instrumente, deren Anrechnung ausläuft</t>
  </si>
  <si>
    <t>50</t>
  </si>
  <si>
    <t>Kreditrisikoanpassungen</t>
  </si>
  <si>
    <t>51</t>
  </si>
  <si>
    <t>Ergänzungskapital (T2) vor regulatorischen Anpassungen</t>
  </si>
  <si>
    <t>Ergänzungskapital (T2): regulatorische Anpassungen </t>
  </si>
  <si>
    <t>52</t>
  </si>
  <si>
    <t>Direkte, indirekte und synthetische Positionen eines Instituts in eigenen Instrumenten des Ergänzungskapitals und nachrangigen Darlehen (negativer Betrag)</t>
  </si>
  <si>
    <t>53</t>
  </si>
  <si>
    <t>Direkte, indirekte und synthetische Positionen des Instituts in Instrumenten des Ergänzungskapitals und nachrangigen Darlehen von Unternehmen der Finanzbranche, die eine Überkreuzbeteiligung mit dem Institut eingegangen sind, die dem Ziel dient, dessen Eigenmittel künstlich zu erhöhen (negativer Betrag)</t>
  </si>
  <si>
    <t>54</t>
  </si>
  <si>
    <t xml:space="preserve">Direkte, indirekte und synthetische Positionen des Instituts in Instrumenten des Ergänzungskapitals und nachrangigen Darlehen von Unternehmen der Finanzbranche, an denen das Institut keine wesentliche Beteiligung hält (mehr als 10 % und abzüglich anrechenbarer Verkaufspositionen) (negativer Betrag)  </t>
  </si>
  <si>
    <t>54a</t>
  </si>
  <si>
    <t>55</t>
  </si>
  <si>
    <t>Direkte, indirekte und synthetische Positionen des Instituts in Instrumenten des Ergänzungskapitals und nachrangigen Darlehen von Unternehmen der Finanzbranche, an denen das Institut eine wesentliche Beteiligung hält (abzüglich anrechenbarer Verkaufspositionen) (negativer Betrag)</t>
  </si>
  <si>
    <t>56</t>
  </si>
  <si>
    <t>EU-56a </t>
  </si>
  <si>
    <t>Betrag der von den Posten der berücksichtigungsfähigen Verbindlichkeiten in Abzug zu bringenden Posten, der die Posten der berücksichtigungsfähigen Verbindlichkeiten des Instituts überschreitet (negativer Betrag)</t>
  </si>
  <si>
    <t>EU-56b</t>
  </si>
  <si>
    <t>Sonstige regulatorische Anpassungen des Ergänzungskapitals</t>
  </si>
  <si>
    <t>57</t>
  </si>
  <si>
    <t>Regulatorische Anpassungen des Ergänzungskapitals (T2) insgesamt</t>
  </si>
  <si>
    <t>58</t>
  </si>
  <si>
    <t xml:space="preserve">Ergänzungskapital (T2) </t>
  </si>
  <si>
    <t>59</t>
  </si>
  <si>
    <t>Gesamtkapital (TC = T1 + T2)</t>
  </si>
  <si>
    <t>60</t>
  </si>
  <si>
    <t>Gesamtrisikobetrag</t>
  </si>
  <si>
    <t>Kapitalquoten und anforderungen einschließlich Puffer</t>
  </si>
  <si>
    <t>61</t>
  </si>
  <si>
    <t>Harte Kernkapitalquote</t>
  </si>
  <si>
    <t>62</t>
  </si>
  <si>
    <t>Kernkapitalquote</t>
  </si>
  <si>
    <t>63</t>
  </si>
  <si>
    <t>Gesamtkapitalquote</t>
  </si>
  <si>
    <t>64</t>
  </si>
  <si>
    <t>Anforderungen an die harte Kernkapitalquote des Instituts insgesamt</t>
  </si>
  <si>
    <t>65</t>
  </si>
  <si>
    <t>davon: Anforderungen im Hinblick auf den Kapitalerhaltungspuffer</t>
  </si>
  <si>
    <t>66</t>
  </si>
  <si>
    <t xml:space="preserve">davon: Anforderungen im Hinblick auf den antizyklischen Kapitalpuffer </t>
  </si>
  <si>
    <t>67</t>
  </si>
  <si>
    <t xml:space="preserve">davon: Anforderungen im Hinblick auf den Systemrisikopuffer </t>
  </si>
  <si>
    <t>EU-67a</t>
  </si>
  <si>
    <t>davon: Anforderungen im Hinblick auf die von global systemrelevanten Instituten (G-SII) bzw. anderen systemrelevanten Institute (O-SII) vorzuhaltenden Puffer</t>
  </si>
  <si>
    <t>EU-67b</t>
  </si>
  <si>
    <t>davon: zusätzliche Eigenmittelanforderungen zur Eindämmung anderer Risiken als des Risikos einer übermäßigen Verschuldung</t>
  </si>
  <si>
    <t>68</t>
  </si>
  <si>
    <t xml:space="preserve">Harte Kernkapitalquote (ausgedrückt als Prozentsatz des Risikopositionsbetrags) nach Abzug der zur Erfüllung der Mindestkapitalanforderungen erforderlichen Werte </t>
  </si>
  <si>
    <t>Nationale Mindestanforderungen (falls abweichend von Basel III)</t>
  </si>
  <si>
    <t>69</t>
  </si>
  <si>
    <t>70</t>
  </si>
  <si>
    <t>71</t>
  </si>
  <si>
    <t>Beträge unter den Schwellenwerten für Abzüge (vor Risikogewichtung) </t>
  </si>
  <si>
    <t>72</t>
  </si>
  <si>
    <t xml:space="preserve">Direkte und indirekte Positionen in Eigenmittelinstrumenten oder Instrumenten berücksichtigungsfähiger Verbindlichkeiten von Unternehmen der Finanzbranche, an denen das Institut keine wesentliche Beteiligung hält (weniger als 10 % und abzüglich anrechenbarer Verkaufspositionen)   </t>
  </si>
  <si>
    <t>73</t>
  </si>
  <si>
    <t xml:space="preserve">Direkte und indirekte Positionen des Instituts in Instrumenten des harten Kernkapitals von Unternehmen der Finanzbranche, an denen das Institut eine wesentliche Beteiligung hält (unter dem Schwellenwert von 17,65 % und abzüglich anrechenbarer Verkaufspositionen) </t>
  </si>
  <si>
    <t>74</t>
  </si>
  <si>
    <t>75</t>
  </si>
  <si>
    <t>Latente Steueransprüche, die aus temporären Differenzen resultieren (unter dem Schwellenwert von 17,65 %, verringert um den Betrag der verbundenen Steuerschulden, wenn die Bedingungen von Artikel 38 Absatz 3 CRR erfüllt sind)</t>
  </si>
  <si>
    <t>Anwendbare Obergrenzen für die Einbeziehung von Wertberichtigungen in das Ergänzungskapital </t>
  </si>
  <si>
    <t>76</t>
  </si>
  <si>
    <t>Auf das Ergänzungskapital anrechenbare Kreditrisikoanpassungen in Bezug auf Forderungen, für die der Standardansatz gilt (vor Anwendung der Obergrenze)</t>
  </si>
  <si>
    <t>77</t>
  </si>
  <si>
    <t>Obergrenze für die Anrechnung von Kreditrisikoanpassungen auf das Ergänzungskapital im Rahmen des Standardansatzes</t>
  </si>
  <si>
    <t>78</t>
  </si>
  <si>
    <t>Auf das Ergänzungskapital anrechenbare Kreditrisikoanpassungen in Bezug auf Forderungen, für die der auf internen Beurteilungen basierende Ansatz gilt (vor Anwendung der Obergrenze)</t>
  </si>
  <si>
    <t>79</t>
  </si>
  <si>
    <t>Obergrenze für die Anrechnung von Kreditrisikoanpassungen auf das Ergänzungskapital im Rahmen des auf internen Beurteilungen basierenden Ansatzes</t>
  </si>
  <si>
    <t>Eigenkapitalinstrumente, für die die Auslaufregelungen gelten (anwendbar nur vom 1. Januar 2014 bis zum 1. Januar 2022)</t>
  </si>
  <si>
    <t>80</t>
  </si>
  <si>
    <t>Derzeitige Obergrenze für Instrumente des harten Kernkapitals, für die Auslaufregelungen gelten</t>
  </si>
  <si>
    <t>81</t>
  </si>
  <si>
    <t>Wegen Obergrenze aus dem harten Kernkapital ausgeschlossener Betrag (Betrag über Obergrenze nach Tilgungen und Fälligkeiten)</t>
  </si>
  <si>
    <t>82</t>
  </si>
  <si>
    <t>Derzeitige Obergrenze für Instrumente des zusätzlichen Kernkapitals, für die Auslaufregelungen gelten</t>
  </si>
  <si>
    <t>83</t>
  </si>
  <si>
    <t>Wegen Obergrenze aus dem zusätzlichen Kernkapital ausgeschlossener Betrag (Betrag über Obergrenze nach Tilgungen und Fälligkeiten)</t>
  </si>
  <si>
    <t>84</t>
  </si>
  <si>
    <t>Derzeitige Obergrenze für Instrumente des Ergänzungskapitals, für die Auslaufregelungen gelten</t>
  </si>
  <si>
    <t>85</t>
  </si>
  <si>
    <t>Wegen Obergrenze aus dem Ergänzungskapital ausgeschlossener Betrag (Betrag über Obergrenze nach Tilgungen und Fälligkeiten)</t>
  </si>
  <si>
    <t>Warenpositionsrisiko</t>
  </si>
  <si>
    <t>Operationelles Risiko</t>
  </si>
  <si>
    <t>EU-LI2 - Hauptursachen für Unterschiede zwischen aufsichtsrechtlichen Risikopositionsbeträgen und Buchwerten im Jahresabschluss</t>
  </si>
  <si>
    <t xml:space="preserve">Posten im </t>
  </si>
  <si>
    <t xml:space="preserve">CCR-Rahmen </t>
  </si>
  <si>
    <t>Buchwert der Aktiva im aufsichtlichen Konsolidierungskreis (laut Meldebogen LI1)</t>
  </si>
  <si>
    <t>Buchwert der Passiva im aufsichtlichen Konsolidierungskreis (laut Meldebogen LI1)</t>
  </si>
  <si>
    <t>Gesamtnettobetrag im aufsichtlichen Konsolidierungskreis</t>
  </si>
  <si>
    <t>Außerbilanzielle Beträge</t>
  </si>
  <si>
    <t xml:space="preserve">Unterschiede in den Bewertungen </t>
  </si>
  <si>
    <t>Unterschiede durch abweichende Nettingregeln außer den in Zeile 2 bereits berücksichtigten</t>
  </si>
  <si>
    <t>Unterschiede durch die Berücksichtigung von Rückstellungen</t>
  </si>
  <si>
    <t>Unterschiede durch Verwendung von Kreditrisikominderungstechniken (CRMs)</t>
  </si>
  <si>
    <t>Unterschiede durch Kreditumrechnungsfaktoren</t>
  </si>
  <si>
    <t>Unterschiede durch Verbriefung mit Risikotransfer</t>
  </si>
  <si>
    <t>Sonstige Unterschiede</t>
  </si>
  <si>
    <t>Für aufsichtsrechtliche Zwecke berücksichtigte Risikopositionsbeträge</t>
  </si>
  <si>
    <t>EU LIQ1 - Quantitative Angaben zur LCR</t>
  </si>
  <si>
    <t>Konsolidierungskreis: (auf Einzel-/konsolidierter Basis)</t>
  </si>
  <si>
    <t>Ungewichteter Gesamtwert (Durchschnitt)</t>
  </si>
  <si>
    <t>Gewichteter Gesamtwert (Durchschnitt)</t>
  </si>
  <si>
    <t>EU 1a</t>
  </si>
  <si>
    <t>Quartal endet am (TT. Monat JJJJ)</t>
  </si>
  <si>
    <t>T</t>
  </si>
  <si>
    <t xml:space="preserve">T-1 </t>
  </si>
  <si>
    <t>T-2</t>
  </si>
  <si>
    <t>T-3</t>
  </si>
  <si>
    <t>EU 1b</t>
  </si>
  <si>
    <t>Anzahl der bei der Berechnung der Durchschnittswerte verwendeten Datenpunkte</t>
  </si>
  <si>
    <t>HOCHWERTIGE LIQUIDE VERMÖGENSWERTE</t>
  </si>
  <si>
    <t>Hochwertige liquide Vermögenswerte insgesamt (HQLA)</t>
  </si>
  <si>
    <t>MITTELABFLÜSSE</t>
  </si>
  <si>
    <t>Privatkundeneinlagen und Einlagen von kleinen Geschäftskunden, davon::</t>
  </si>
  <si>
    <t>Stabile Einlagen</t>
  </si>
  <si>
    <t>Weniger stabile Einlagen</t>
  </si>
  <si>
    <t>Unbesicherte großvolumige Finanzierung</t>
  </si>
  <si>
    <t>Operative Einlagen (alle Gegenparteien) und Einlagen in Netzwerken von Genossenschaftsbanken</t>
  </si>
  <si>
    <t>Nicht operative Einlagen (alle Gegenparteien)</t>
  </si>
  <si>
    <t>Unbesicherte Schuldtitel</t>
  </si>
  <si>
    <t>Besicherte großvolumige Finanzierung</t>
  </si>
  <si>
    <t>Zusätzliche Anforderungen</t>
  </si>
  <si>
    <t>Abflüsse im Zusammenhang mit Derivate-Risikopositionen und sonstigen Anforderungen an Sicherheiten</t>
  </si>
  <si>
    <t>Abflüsse im Zusammenhang mit dem Verlust an Finanzmitteln aus Schuldtiteln</t>
  </si>
  <si>
    <t>Kredit und Liquiditätsfazilitäten</t>
  </si>
  <si>
    <t>Sonstige vertragliche Finanzierungsverpflichtungen</t>
  </si>
  <si>
    <t>Sonstige Eventualfinanzierungsverpflichtungen</t>
  </si>
  <si>
    <t>GESAMTMITTELABFLÜSSE</t>
  </si>
  <si>
    <t>MITTELZUFLÜSSE</t>
  </si>
  <si>
    <t>Besicherte Kreditvergabe (z. B. Reverse Repos)</t>
  </si>
  <si>
    <t>Zuflüsse von in vollem Umfang bedienten Risikopositionen</t>
  </si>
  <si>
    <t>Sonstige Mittelzuflüsse</t>
  </si>
  <si>
    <t>EU-19a</t>
  </si>
  <si>
    <t>(Differenz zwischen der Summe der gewichteten Zuflüsse und der Summe der gewichteten Abflüsse aus Drittländern, in denen Transferbeschränkungen gelten, oder die auf nichtkonvertierbare Währungen lauten)</t>
  </si>
  <si>
    <t>EU-19b</t>
  </si>
  <si>
    <t>(Überschüssige Zuflüsse von einem verbundenen spezialisierten Kreditinstitut)</t>
  </si>
  <si>
    <t>GESAMTMITTELZUFLÜSSE</t>
  </si>
  <si>
    <t>Vollständig ausgenommene Zuflüsse</t>
  </si>
  <si>
    <t>Zuflüsse mit der Obergrenze von 90 %</t>
  </si>
  <si>
    <t>Zuflüsse mit der Obergrenze von 75 %</t>
  </si>
  <si>
    <t xml:space="preserve">BEREINIGTER GESAMTWERT </t>
  </si>
  <si>
    <t>LIQUIDITÄTSPUFFER</t>
  </si>
  <si>
    <t>GESAMTE NETTOMITTELABFLÜSSE</t>
  </si>
  <si>
    <t>LIQUIDITÄTSDECKUNGSQUOTE</t>
  </si>
  <si>
    <t>(Währungbetrag)</t>
  </si>
  <si>
    <t>Ungewichteter Wert nach Restlaufzeit</t>
  </si>
  <si>
    <t>Gewichteter Wert</t>
  </si>
  <si>
    <t>Keine Restlaufzeit</t>
  </si>
  <si>
    <t>&lt; 6 Monate</t>
  </si>
  <si>
    <t>6 Monate bis &lt; 1 Jahr</t>
  </si>
  <si>
    <t>≥ 1 Jahr</t>
  </si>
  <si>
    <t>Posten der verfügbaren stabilen Refinanzierung (ASF)</t>
  </si>
  <si>
    <t>Kapitalposten und -instrumente</t>
  </si>
  <si>
    <t>Eigenmittel</t>
  </si>
  <si>
    <t>Sonstige Kapitalinstrumente</t>
  </si>
  <si>
    <t>Privatkundeneinlagen</t>
  </si>
  <si>
    <t>Großvolumige Finanzierung::</t>
  </si>
  <si>
    <t>Operative Einlagen</t>
  </si>
  <si>
    <t>Sonstige großvolumige Finanzierung</t>
  </si>
  <si>
    <t>Interdependente Verbindlichkeiten</t>
  </si>
  <si>
    <t xml:space="preserve">Sonstige Verbindlichkeiten: </t>
  </si>
  <si>
    <t xml:space="preserve">NSFR für Derivatverbindlichkeiten </t>
  </si>
  <si>
    <t>Sämtliche anderen Verbindlichkeiten und Kapitalinstrumente, die nicht in den vorstehenden Kategorien enthalten sind</t>
  </si>
  <si>
    <t>Verfügbare stabile Refinanzierung (ASF) insgesamt</t>
  </si>
  <si>
    <t>Posten der erforderlichen stabilen Refinanzierung (RSF)</t>
  </si>
  <si>
    <t>EU-15a</t>
  </si>
  <si>
    <t>Mit einer Restlaufzeit von mindestens einem Jahr belastete Vermögenswerte im Deckungspool</t>
  </si>
  <si>
    <t>Einlagen, die zu operativen Zwecken bei anderen Finanzinstituten gehalten werden</t>
  </si>
  <si>
    <t>Vertragsgemäß bediente Darlehen und Wertpapiere::</t>
  </si>
  <si>
    <t>Vertragsgemäß bediente Wertpapierfinanzierungsgeschäfte mit Finanzkunden, durch HQLA der Stufe 1 besichert, auf die ein Haircut von 0 % angewandt werden kann</t>
  </si>
  <si>
    <t>Vertragsgemäß bediente Wertpapierfinanzierungsgeschäfte mit Finanzkunden, durch andere Vermögenswerte und Darlehen und Kredite an Finanzkunden besichert</t>
  </si>
  <si>
    <t>Vertragsgemäß bediente Darlehen an nichtfinanzielle Kapitalgesellschaften, Darlehen an Privat- und kleine Geschäftskunden und Darlehen an Staaten und öffentliche Stellen, davon::</t>
  </si>
  <si>
    <t>Mit einem Risikogewicht von höchstens 35 % nach dem Standardansatz für Kreditrisiko laut Basel II</t>
  </si>
  <si>
    <t xml:space="preserve">Vertragsgemäß bediente Hypothekendarlehen auf Wohnimmobilien, davon:: </t>
  </si>
  <si>
    <t>Sonstige Darlehen und Wertpapiere, die nicht ausgefallen sind und nicht als HQLA infrage kommen, einschließlich börsengehandelter Aktien und bilanzwirksamer Posten für die Handelsfinanzierung</t>
  </si>
  <si>
    <t>Interdependente Aktiva</t>
  </si>
  <si>
    <t>Physisch gehandelte Waren</t>
  </si>
  <si>
    <t>Als Einschuss für Derivatekontrakte geleistete Aktiva und Beiträge zu Ausfallfonds von CCPs</t>
  </si>
  <si>
    <t>NSFR für Derivateaktiva </t>
  </si>
  <si>
    <t xml:space="preserve">NSFR für Derivatverbindlichkeiten vor Abzug geleisteter Nachschüsse </t>
  </si>
  <si>
    <t>Alle sonstigen Aktiva, die nicht in den vorstehenden Kategorien enthalten sind</t>
  </si>
  <si>
    <t>Außerbilanzielle Posten</t>
  </si>
  <si>
    <t>RSF insgesamt</t>
  </si>
  <si>
    <t>Strukturelle Liquiditätsquote (%)</t>
  </si>
  <si>
    <t>EU MR1 - Marktrisiko beim Standardansatz</t>
  </si>
  <si>
    <t>Risikoge-wichtete Positions-beträge (RWEAs)</t>
  </si>
  <si>
    <t>Outright-Termingeschäfte</t>
  </si>
  <si>
    <t>Zinsrisiko (allgemein und spezifisch)</t>
  </si>
  <si>
    <t>Aktienkursrisiko (allgemein und spezifisch)</t>
  </si>
  <si>
    <t>Fremdwährungsrisiko</t>
  </si>
  <si>
    <t>Optionen</t>
  </si>
  <si>
    <t>Vereinfachter Ansatz</t>
  </si>
  <si>
    <t>Delta-Plus-Ansatz</t>
  </si>
  <si>
    <t>Szenario-Ansatz</t>
  </si>
  <si>
    <t>Verbriefung (spezifisches Risiko)</t>
  </si>
  <si>
    <t>Eigenmittelanforderungen insgesamt</t>
  </si>
  <si>
    <t>EU LR1 - LRSum: Summarische Abstimmung zwischen bilanzierten Aktiva und Risikopositionen für die Verschuldungsquote</t>
  </si>
  <si>
    <t>Maßgeblicher Betrag</t>
  </si>
  <si>
    <t>Summe der Aktiva laut veröffentlichtem Abschluss</t>
  </si>
  <si>
    <t>Anpassung bei Unternehmen, die für Rechnungslegungszwecke konsolidiert werden, aber aus dem aufsichtlichen Konsolidierungskreis ausgenommen sind</t>
  </si>
  <si>
    <t>(Anpassung bei verbrieften Risikopositionen, die die operativen Anforderungen für die Anerkennung von Risikoübertragungen erfüllen)</t>
  </si>
  <si>
    <t>(Anpassung bei vorübergehendem Ausschluss von Risikopositionen gegenüber Zentralbanken (falls zutreffend))</t>
  </si>
  <si>
    <t>(Anpassung bei Treuhandvermögen, das nach dem geltenden Rechnungslegungsrahmen in der Bilanz angesetzt wird, aber gemäß Artikel 429a Absatz 1 Buchstabe i CRR bei der Gesamtrisikopositionsmessgröße unberücksichtigt bleibt)</t>
  </si>
  <si>
    <t>Anpassung bei marktüblichen Käufen und Verkäufen finanzieller Vermögenswerte gemäß dem zum Handelstag geltenden Rechnungslegungsrahmen</t>
  </si>
  <si>
    <t>Anpassung bei berücksichtigungsfähigen Liquiditätsbündelungsgeschäften</t>
  </si>
  <si>
    <t>Anpassung bei derivativen Finanzinstrumenten</t>
  </si>
  <si>
    <t>Anpassung bei Wertpapierfinanzierungsgeschäften (SFTs)</t>
  </si>
  <si>
    <t>Anpassung bei außerbilanziellen Posten (d. h. Umrechnung außerbilanzieller Risikopositionen in Kreditäquivalenzbeträge)</t>
  </si>
  <si>
    <t>(Anpassung bei Anpassungen aufgrund des Gebots der vorsichtigen Bewertung und spezifischen und allgemeinen Rückstellungen, die eine Verringerung des Kernkapitals bewirkt haben)</t>
  </si>
  <si>
    <t>EU-11a</t>
  </si>
  <si>
    <t>(Anpassung bei Risikopositionen, die gemäß Artikel 429a Absatz 1 Buchstabe c CRR aus der Gesamtrisikopositionsmessgröße ausgeschlossen werden)</t>
  </si>
  <si>
    <t>EU-11b</t>
  </si>
  <si>
    <t>(Anpassung bei Risikopositionen, die gemäß Artikel 429a Absatz 1 Buchstabe j CRR aus der Gesamtrisikopositionsmessgröße ausgeschlossen werden)</t>
  </si>
  <si>
    <t>Sonstige Berichtigungen</t>
  </si>
  <si>
    <t>Gesamtrisikopositionsmessgröße</t>
  </si>
  <si>
    <t>EU LR2 - LRCom: Einheitliche Offenlegung der Verschuldungsquote</t>
  </si>
  <si>
    <t>Risikopositionen für die CRR-Verschuldungsquote</t>
  </si>
  <si>
    <t>T-1</t>
  </si>
  <si>
    <t>Bilanzwirksame Risikopositionen (ohne Derivate und SFTs)</t>
  </si>
  <si>
    <t>Bilanzwirksame Posten (ohne Derivate und SFTs, aber einschließlich Sicherheiten)</t>
  </si>
  <si>
    <t>Hinzurechnung des Betrags von im Zusammenhang mit Derivaten gestellten Sicherheiten, die nach dem geltenden Rechnungslegungsrahmen von den Bilanzaktiva abgezogen werden</t>
  </si>
  <si>
    <t>(Abzüge von Forderungen für in bar geleistete Nachschüsse bei Derivatgeschäften)</t>
  </si>
  <si>
    <t>(Anpassung bei im Rahmen von Wertpapierfinanzierungsgeschäften entgegengenommenen Wertpapieren, die als Aktiva erfasst werden)</t>
  </si>
  <si>
    <t>(Allgemeine Kreditrisikoanpassungen an bilanzwirksamen Posten)</t>
  </si>
  <si>
    <t>(Bei der Ermittlung des Kernkapitals abgezogene Aktivabeträge)</t>
  </si>
  <si>
    <t>Summe der bilanzwirksamen Risikopositionen (ohne Derivate und SFTs)</t>
  </si>
  <si>
    <t>Risikopositionen aus Derivaten</t>
  </si>
  <si>
    <t>Wiederbeschaffungskosten für Derivatgeschäfte nach SA-CCR (d. h. ohne anrechenbare, in bar erhaltene Nachschüsse)</t>
  </si>
  <si>
    <t>EU-8a</t>
  </si>
  <si>
    <t>Abweichende Regelung für Derivate: Beitrag der Wiederbeschaffungskosten nach vereinfachtem Standardansatz</t>
  </si>
  <si>
    <t xml:space="preserve">Aufschläge für den potenziellen künftigen Risikopositionswert im Zusammenhang mit SA-CCR-Derivatgeschäften </t>
  </si>
  <si>
    <t>EU-9a</t>
  </si>
  <si>
    <t>Abweichende Regelung für Derivate: Potenzieller künftiger Risikopositionsbeitrag nach vereinfachtem Standardansatz</t>
  </si>
  <si>
    <t>EU-9b</t>
  </si>
  <si>
    <t>Risikoposition gemäß Ursprungsrisikomethode</t>
  </si>
  <si>
    <t>(Ausgeschlossener CCP-Teil kundengeclearter Handelsrisikopositionen) (SA-CCR)</t>
  </si>
  <si>
    <t>EU-10a</t>
  </si>
  <si>
    <t>(Ausgeschlossener CCP-Teil kundengeclearter Handelsrisikopositionen) (vereinfachter Standardansatz)</t>
  </si>
  <si>
    <t>EU-10b</t>
  </si>
  <si>
    <t>(Ausgeschlossener CCP-Teil kundengeclearter Handelsrisikopositionen) (Ursprungsrisikomethode)</t>
  </si>
  <si>
    <t>Angepasster effektiver Nominalwert geschriebener Kreditderivate</t>
  </si>
  <si>
    <t>(Aufrechnungen der angepassten effektiven Nominalwerte und Abzüge der Aufschläge für geschriebene Kreditderivate)</t>
  </si>
  <si>
    <t>Gesamtsumme der Risikopositionen aus Derivaten</t>
  </si>
  <si>
    <t>Risikopositionen aus Wertpapierfinanzierungsgeschäften (SFTs)</t>
  </si>
  <si>
    <t>Brutto-Aktiva aus SFTs (ohne Anerkennung von Netting), nach Bereinigung um als Verkauf verbuchte Geschäfte</t>
  </si>
  <si>
    <t>(Aufgerechnete Beträge von Barverbindlichkeiten und -forderungen aus Brutto-Aktiva aus SFTs)</t>
  </si>
  <si>
    <t>Gegenparteiausfallrisikoposition für SFT-Aktiva</t>
  </si>
  <si>
    <t>EU-16a</t>
  </si>
  <si>
    <t>Abweichende Regelung für SFTs: Gegenparteiausfallrisikoposition gemäß Artikel 429e Absatz 5 und Artikel 222 CRR</t>
  </si>
  <si>
    <t>Risikopositionen aus als Beauftragter getätigten Geschäften</t>
  </si>
  <si>
    <t>EU-17a</t>
  </si>
  <si>
    <t>(Ausgeschlossener CCP-Teil kundengeclearter SFT-Risikopositionen)</t>
  </si>
  <si>
    <t>Gesamtsumme der Risikopositionen aus Wertpapierfinanzierungsgeschäften</t>
  </si>
  <si>
    <t xml:space="preserve">Sonstige außerbilanzielle Risikopositionen </t>
  </si>
  <si>
    <t>Außerbilanzielle Risikopositionen zum Bruttonominalwert</t>
  </si>
  <si>
    <t>(Anpassungen für die Umrechnung in Kreditäquivalenzbeträge)</t>
  </si>
  <si>
    <t>(Bei der Bestimmung des Kernkapitals abgezogene allgemeine Rückstellungen sowie spezifische Rückstellungen in Verbindung mit außerbilanziellen Risikopositionen)</t>
  </si>
  <si>
    <t>Außerbilanzielle Risikopositionen</t>
  </si>
  <si>
    <t>Ausgeschlossene Risikopositionen</t>
  </si>
  <si>
    <t>EU-22a</t>
  </si>
  <si>
    <t>(Risikopositionen, die gemäß Artikel 429a Absatz 1 Buchstabe c CRR aus der Gesamtrisikopositionsmessgröße ausgeschlossen werden)</t>
  </si>
  <si>
    <t>EU-22b</t>
  </si>
  <si>
    <t>((Bilanzielle und außerbilanzielle) Risikopositionen, die gemäß Artikel 429a Absatz 1 Buchstabe j CRR ausgeschlossen werden)</t>
  </si>
  <si>
    <t>EU-22c</t>
  </si>
  <si>
    <t>(Ausgeschlossene Risikopositionen öffentlicher Entwicklungsbanken (oder als solche behandelter Einheiten) – öffentliche Investitionen)</t>
  </si>
  <si>
    <t>EU-22d</t>
  </si>
  <si>
    <t>(Ausgeschlossene Risikopositionen öffentlicher Entwicklungsbanken (oder als solche behandelter Einheiten) – Förderdarlehen)</t>
  </si>
  <si>
    <t>EU-22e</t>
  </si>
  <si>
    <t>(Ausgeschlossene Risikopositionen aus der Weitergabe von Förderdarlehen durch Institute, die keine öffentlichen Entwicklungsbanken (oder als solche behandelte Einheiten) sind)</t>
  </si>
  <si>
    <t>EU-22f</t>
  </si>
  <si>
    <t xml:space="preserve">(-) Ausgenommene garantierte Teile von Risikopositionen aus Exportkrediten </t>
  </si>
  <si>
    <t>EU-22g</t>
  </si>
  <si>
    <t xml:space="preserve">(-) Ausgenommene überschüssige Sicherheiten, die bei Triparty-Agenten hinterlegt wurden </t>
  </si>
  <si>
    <t>EU-22h</t>
  </si>
  <si>
    <t>(Von CSDs/Instituten erbrachte CSD-bezogene Dienstleistungen, die gemäß Artikel 429a Absatz 1 Buchstabe o CRR ausgeschlossen werden)</t>
  </si>
  <si>
    <t>EU-22i</t>
  </si>
  <si>
    <t>(Von benannten Instituten erbrachte CSD-bezogene Dienstleistungen, die gemäß Artikel 429a Absatz 1 Buchstabe p CRR ausgeschlossen werden)</t>
  </si>
  <si>
    <t>EU-22j</t>
  </si>
  <si>
    <t xml:space="preserve">(-) Verringerung des Risikopositionswerts von Vorfinanzierungen oder Zwischendarlehen </t>
  </si>
  <si>
    <t>EU-22k</t>
  </si>
  <si>
    <t>Gesamtsumme der ausgeschlossenen Risikopositionen</t>
  </si>
  <si>
    <t>Kernkapital und Gesamtrisikopositionsmessgröße</t>
  </si>
  <si>
    <t>Kernkapital</t>
  </si>
  <si>
    <t>Verschuldungsquote</t>
  </si>
  <si>
    <t>EU-25</t>
  </si>
  <si>
    <t>Verschuldungsquote (ohne die Auswirkungen der Ausnahmeregelung für öffentliche Investitionen und Förderdarlehen) (in %)</t>
  </si>
  <si>
    <t>25a</t>
  </si>
  <si>
    <t>Verschuldungsquote (ohne die Auswirkungen etwaiger vorübergehender Ausnahmeregelungen für Zentralbankreserven) (in %)</t>
  </si>
  <si>
    <t>Regulatorische Mindestanforderung an die Verschuldungsquote (in %)</t>
  </si>
  <si>
    <t>EU-26a</t>
  </si>
  <si>
    <t>Zusätzliche Eigenmittelanforderungen zur Eindämmung des Risikos einer übermäßigen Verschuldung (in %)</t>
  </si>
  <si>
    <t>EU-26b</t>
  </si>
  <si>
    <t>davon: in Form von hartem Kernkapital</t>
  </si>
  <si>
    <t>Anforderung an den Puffer der Verschuldungsquote (in %)</t>
  </si>
  <si>
    <t>EU-27a</t>
  </si>
  <si>
    <t>Gesamtanforderungen an die Verschuldungsquote (in %)</t>
  </si>
  <si>
    <t>Gewählte Übergangsregelung und maßgebliche Risikopositionen</t>
  </si>
  <si>
    <t>EU-27b</t>
  </si>
  <si>
    <t>Gewählte Übergangsregelung für die Definition der Kapitalmessgröße</t>
  </si>
  <si>
    <t>Offenlegung von Mittelwerten</t>
  </si>
  <si>
    <t>Mittelwert der Tageswerte der Brutto-Aktiva aus SFTs nach Bereinigung um als Verkauf verbuchte Geschäfte und Aufrechnung der Beträge damit verbundener Barverbindlichkeiten und -forderungen</t>
  </si>
  <si>
    <t>Quartalsendwert der Brutto-Aktiva aus SFTs nach Bereinigung um als Verkauf verbuchte Geschäfte und Aufrechnung der Beträge damit verbundener Barverbindlichkeiten und -forderungen</t>
  </si>
  <si>
    <t>Gesamtrisikopositionsmessgröße (einschließlich der Auswirkungen etwaiger vorübergehender Ausnahmeregelungen für Zentralbankreserven) unter Einbeziehung der in Zeile 28 offengelegten Mittelwerte der Brutto-Aktiva aus SFTs (nach Bereinigung um als Verkauf verbuchte Geschäfte und Aufrechnung der Beträge damit verbundener Barverbindlichkeiten und -forderungen)</t>
  </si>
  <si>
    <t>30a</t>
  </si>
  <si>
    <t>Gesamtrisikopositionsmessgröße (ohne die Auswirkungen etwaiger vorübergehender Ausnahmeregelungen für Zentralbankreserven) unter Einbeziehung der in Zeile 28 offengelegten Mittelwerte der Brutto-Aktiva aus SFTs (nach Bereinigung um als Verkauf verbuchte Geschäfte und Aufrechnung der Beträge damit verbundener Barverbindlichkeiten und -forderungen)</t>
  </si>
  <si>
    <t>Verschuldungsquote (einschließlich der Auswirkungen etwaiger vorübergehender Ausnahmeregelungen für Zentralbankreserven) unter Einbeziehung der in Zeile 28 offengelegten Mittelwerte der Brutto-Aktiva aus SFTs (nach Bereinigung um als Verkauf verbuchte Geschäfte und Aufrechnung der Beträge damit verbundener Barverbindlichkeiten und -forderungen)</t>
  </si>
  <si>
    <t>31a</t>
  </si>
  <si>
    <t>Verschuldungsquote (ohne die Auswirkungen etwaiger vorübergehender Ausnahmeregelungen für Zentralbankreserven) unter Einbeziehung der in Zeile 28 offengelegten Mittelwerte der Brutto-Aktiva aus SFTs (nach Bereinigung um als Verkauf verbuchte Geschäfte und Aufrechnung der Beträge damit verbundener Barverbindlichkeiten und -forderungen)</t>
  </si>
  <si>
    <t>EU LR3 - LRSpl: Aufgliederung der bilanzwirksamen Risikopositionen (ohne Derivate, SFTs und ausgenommene Risikopositionen)</t>
  </si>
  <si>
    <t>EU-1</t>
  </si>
  <si>
    <t>Gesamtsumme der bilanzwirksamen Risikopositionen (ohne Derivate, SFTs und ausgenommene Risikopositionen), davon::</t>
  </si>
  <si>
    <t>EU-2</t>
  </si>
  <si>
    <t>Risikopositionen im Handelsbuch</t>
  </si>
  <si>
    <t>EU-3</t>
  </si>
  <si>
    <t>Risikopositionen im Anlagebuch, davon::</t>
  </si>
  <si>
    <t>EU-4</t>
  </si>
  <si>
    <t>Gedeckte Schuldverschreibungen</t>
  </si>
  <si>
    <t>EU-5</t>
  </si>
  <si>
    <t>Risikopositionen, die wie Risikopositionen gegenüber Staaten behandelt werden</t>
  </si>
  <si>
    <t>EU-6</t>
  </si>
  <si>
    <t>Risikopositionen gegenüber regionalen Gebietskörperschaften, multilateralen Entwicklungsbanken (MDBs), internationalen Organisationen und öffentlichen Stellen (PSEs), die NICHT als Staaten behandelt werden</t>
  </si>
  <si>
    <t>EU-7</t>
  </si>
  <si>
    <t>EU-8</t>
  </si>
  <si>
    <t>Durch Grundpfandrechte an Immobilien besicherte Risikopositionen</t>
  </si>
  <si>
    <t>EU-9</t>
  </si>
  <si>
    <t>Risikopositionen aus dem Mengengeschäft</t>
  </si>
  <si>
    <t>EU-10</t>
  </si>
  <si>
    <t>UNTERNEHMEN</t>
  </si>
  <si>
    <t>EU-11</t>
  </si>
  <si>
    <t>Ausgefallene Positionen</t>
  </si>
  <si>
    <t>EU-12</t>
  </si>
  <si>
    <t>Sonstige Risikopositionen (z. B. Beteiligungen, Verbriefungen und sonstige Aktiva, die keine Kreditverpflichtungen sind)</t>
  </si>
  <si>
    <t>EU OV1 - Übersicht über die Gesamtrisikobeträge</t>
  </si>
  <si>
    <t>Gesamtrisikobetrag (TREA)</t>
  </si>
  <si>
    <t>Kreditrisiko (ohne Gegenparteiausfallrisiko)</t>
  </si>
  <si>
    <t xml:space="preserve">Davon: Standardansatz </t>
  </si>
  <si>
    <t xml:space="preserve">Davon: IRB-Basisansatz (F-IRB) </t>
  </si>
  <si>
    <t>Davon: Slotting-Ansatz</t>
  </si>
  <si>
    <t>EU 4a</t>
  </si>
  <si>
    <t>Davon: Beteiligungspositionen nach dem einfachen Risikogewichtungsansatz</t>
  </si>
  <si>
    <t xml:space="preserve">Davon: Fortgeschrittener IRB-Ansatz (A-IRB) </t>
  </si>
  <si>
    <t xml:space="preserve">Gegenparteiausfallrisiko – CCR </t>
  </si>
  <si>
    <t>Davon: Auf einem internen Modell beruhende Methode (IMM)</t>
  </si>
  <si>
    <t>EU 8a</t>
  </si>
  <si>
    <t>Davon: Risikopositionen gegenüber einer CCP</t>
  </si>
  <si>
    <t>EU 8b</t>
  </si>
  <si>
    <t>Davon: Anpassung der Kreditbewertung (CVA)</t>
  </si>
  <si>
    <t>Davon: Sonstiges CCR</t>
  </si>
  <si>
    <t xml:space="preserve">Abwicklungsrisiko </t>
  </si>
  <si>
    <t>Verbriefungspositionen im Anlagebuch (nach Anwendung der Obergrenze)</t>
  </si>
  <si>
    <t xml:space="preserve">Davon: SEC-IRBA </t>
  </si>
  <si>
    <t>Davon: SEC-ERBA (einschl. IAA)</t>
  </si>
  <si>
    <t xml:space="preserve">Davon: SEC-SA </t>
  </si>
  <si>
    <t>EU 19a</t>
  </si>
  <si>
    <t>Davon: 1250 % / Abzug</t>
  </si>
  <si>
    <t>Positions-, Währungs- und Warenpositionsrisiken (Marktrisiko)</t>
  </si>
  <si>
    <t xml:space="preserve">Davon: IMA </t>
  </si>
  <si>
    <t>EU 22a</t>
  </si>
  <si>
    <t>Großkredite</t>
  </si>
  <si>
    <t>EU 23a</t>
  </si>
  <si>
    <t xml:space="preserve">Davon: Basisindikatoransatz </t>
  </si>
  <si>
    <t>EU 23b</t>
  </si>
  <si>
    <t>EU 23c</t>
  </si>
  <si>
    <t xml:space="preserve">Davon: Fortgeschrittener Messansatz </t>
  </si>
  <si>
    <t>Beträge unter den Abzugsschwellenwerten (mit einem Risikogewicht von 250 %)</t>
  </si>
  <si>
    <t>EU KM1 - Schlüsselparameter</t>
  </si>
  <si>
    <t>T-4</t>
  </si>
  <si>
    <t>Verfügbare Eigenmittel (Beträge)</t>
  </si>
  <si>
    <t xml:space="preserve">Kernkapital (T1) </t>
  </si>
  <si>
    <t xml:space="preserve">Gesamtkapital </t>
  </si>
  <si>
    <t>Risk-weighted exposure amounts</t>
  </si>
  <si>
    <t>Kapitalquoten (in % des risikogewichteten Positionsbetrags)</t>
  </si>
  <si>
    <t>Harte Kernkapitalquote (CET1-Quote) (%)</t>
  </si>
  <si>
    <t>Kernkapitalquote (%)</t>
  </si>
  <si>
    <t>Gesamtkapitalquote (%)</t>
  </si>
  <si>
    <t>Zusätzliche Eigenmittelanforderungen für andere Risiken als das Risiko einer übermäßigen Verschuldung (in % des risikogewichteten Positionsbetrags)</t>
  </si>
  <si>
    <t>EU 7a</t>
  </si>
  <si>
    <t>Zusätzliche Eigenmittelanforderungen für andere Risiken als das Risiko einer übermäßigen Verschuldung (%)</t>
  </si>
  <si>
    <t>EU 7b</t>
  </si>
  <si>
    <t>Davon: in Form von CET1 vorzuhalten (Prozentpunkte)</t>
  </si>
  <si>
    <t>EU 7c</t>
  </si>
  <si>
    <t>Davon: in Form von T1 vorzuhalten (Prozentpunkte)</t>
  </si>
  <si>
    <t>EU 7d</t>
  </si>
  <si>
    <t>SREP-Gesamtkapitalanforderung (%)</t>
  </si>
  <si>
    <t>Kombinierte Kapitalpuffer- und Gesamtkapitalanforderung (in % des risikogewichteten Positionsbetrags)</t>
  </si>
  <si>
    <t>Kapitalerhaltungspuffer (%)</t>
  </si>
  <si>
    <t>Kapitalerhaltungspuffer aufgrund von Makroaufsichtsrisiken oder Systemrisiken auf Ebene eines Mitgliedstaats (%)</t>
  </si>
  <si>
    <t>Institutsspezifischer antizyklischer Kapitalpuffer (%)</t>
  </si>
  <si>
    <t>EU 9a</t>
  </si>
  <si>
    <t>Systemrisikopuffer (%)</t>
  </si>
  <si>
    <t>Puffer für global systemrelevante Institute (%)</t>
  </si>
  <si>
    <t>EU 10a</t>
  </si>
  <si>
    <t>Puffer für sonstige systemrelevante Institute</t>
  </si>
  <si>
    <t>Kombinierte Kapitalpufferanforderung (%)</t>
  </si>
  <si>
    <t>EU 11a</t>
  </si>
  <si>
    <t>Gesamtkapitalanforderungen (%)</t>
  </si>
  <si>
    <t>Nach Erfüllung der SREP-Gesamtkapitalanforderung verfügbares CET1 (%)</t>
  </si>
  <si>
    <t>Zusätzliche Eigenmittelanforderungen für das Risiko einer übermäßigen Verschuldung (in % der Gesamtrisikopositionsmessgröße)</t>
  </si>
  <si>
    <t>EU 14a</t>
  </si>
  <si>
    <t>EU 14b</t>
  </si>
  <si>
    <t xml:space="preserve">     Davon: in Form von CET1 vorzuhalten (Prozentpunkte)</t>
  </si>
  <si>
    <t>EU 14c</t>
  </si>
  <si>
    <t>SREP-Gesamtverschuldungsquote (%)</t>
  </si>
  <si>
    <t>Anforderung für den Puffer bei der Verschuldungsquote und die Gesamtverschuldungsquote (in % der Gesamtrisikopositionsmessgröße)</t>
  </si>
  <si>
    <t>EU 14d</t>
  </si>
  <si>
    <t>Puffer bei der Verschuldungsquote (%)</t>
  </si>
  <si>
    <t>EU 14e</t>
  </si>
  <si>
    <t>Insgesamt verlangte Verschuldungsquote (%)</t>
  </si>
  <si>
    <t>Liquiditätsdeckungsquote</t>
  </si>
  <si>
    <t>Liquide Aktiva hoher Qualität (HQLA) insgesamt (gewichteter Wert – Durchschnitt)</t>
  </si>
  <si>
    <t>EU 16a</t>
  </si>
  <si>
    <t xml:space="preserve">Mittelabflüsse – Gewichteter Gesamtwert </t>
  </si>
  <si>
    <t>EU 16b</t>
  </si>
  <si>
    <t xml:space="preserve">Mittelzuflüsse – Gewichteter Gesamtwert </t>
  </si>
  <si>
    <t>Nettomittelabflüsse insgesamt (angepasster Wert)</t>
  </si>
  <si>
    <t>Liquiditätsdeckungsquote (%)</t>
  </si>
  <si>
    <t>Strukturelle Liquiditätsquote</t>
  </si>
  <si>
    <t>Verfügbare stabile Refinanzierung, gesamt</t>
  </si>
  <si>
    <t>Erforderliche stabile Refinanzierung, gesamt</t>
  </si>
  <si>
    <t>Strukturelle Liquiditätsquote (NSFR) (%)</t>
  </si>
  <si>
    <t>EU CCyB1 - Geografische Verteilung der für die Berechnung des antizyklischen Kapitalpuffers wesentlichen Kreditrisikopositionen</t>
  </si>
  <si>
    <t>m)</t>
  </si>
  <si>
    <t>Allgemeine Kreditrisikopositionen</t>
  </si>
  <si>
    <t>Wesentliche Kreditrisikopositionen – Marktrisiko</t>
  </si>
  <si>
    <t>Verbriefungsrisiko-positionen – Risikopositionswert im Anlagebuch</t>
  </si>
  <si>
    <t xml:space="preserve">Risk-weighted exposure amounts </t>
  </si>
  <si>
    <t>Gewichtungen der Eigenmittel-anforderungen (in %)</t>
  </si>
  <si>
    <t>Quote des antizyklischen Kapitalpuffers (in %)</t>
  </si>
  <si>
    <t>Risikopositionswert nach dem Standardansatz</t>
  </si>
  <si>
    <t>Risikopositionswert nach dem IRB-Ansatz</t>
  </si>
  <si>
    <t>Summe der Kauf- und Verkaufspositionen der Risikopositionen im Handelsbuch nach dem Standardansatz</t>
  </si>
  <si>
    <t>Wert der Risikopositionen im Handelsbuch (interne Modelle)</t>
  </si>
  <si>
    <t>Wesentliche Kreditrisikopositionen – Kreditrisiko</t>
  </si>
  <si>
    <t xml:space="preserve">Wesentliche Kreditrisikopositionen – Verbriefungspositionen im Anlagebuch </t>
  </si>
  <si>
    <t>Aufschlüsselung nach Ländern</t>
  </si>
  <si>
    <t>020</t>
  </si>
  <si>
    <t>Meldebogen EU CCyB2 – Höhe des institutsspezifischen antizyklischen Kapitalpuffers</t>
  </si>
  <si>
    <t>Quote des institutsspezifischen antizyklischen Kapitalpuffers</t>
  </si>
  <si>
    <t>Anforderung an den institutsspezifischen antizyklischen Kapitalpuffer</t>
  </si>
  <si>
    <t>EU CR1: Vertragsgemäß bediente und notleidende Risikopositionen und damit verbundene Rückstellungen</t>
  </si>
  <si>
    <t>n</t>
  </si>
  <si>
    <t>o</t>
  </si>
  <si>
    <t>Bruttobuchwert / Nominalbetrag</t>
  </si>
  <si>
    <t>Kumulierte Wertminderung, kumulierte negative Änderungen beim beizulegenden Zeitwert aufgrund von Ausfallrisiken und Rückstellungen</t>
  </si>
  <si>
    <t>Empfangene Sicherheiten und Finanzgarantien</t>
  </si>
  <si>
    <t>Vertragsgemäß bediente Risikopositionen</t>
  </si>
  <si>
    <t>Notleidende Risikopositionen</t>
  </si>
  <si>
    <t>Vertragsgemäß bediente Risikopositionen - Kumulierte Wertminderung und Rückstellungen</t>
  </si>
  <si>
    <t xml:space="preserve">Notleidende Risikopositionen - Kumulierte Wertminderung, kumulierte negative Änderungen beim beizulegenden Zeitwert aufgrund von Ausfallrisiken und Rückstellungen </t>
  </si>
  <si>
    <t>Kumulierte teilweise Abschreibung</t>
  </si>
  <si>
    <t>bei vertragsgemäß bedienten Risikopositionen</t>
  </si>
  <si>
    <t>bei notleidenden Risikopositionen</t>
  </si>
  <si>
    <t>Davon Stufe 1</t>
  </si>
  <si>
    <t>Davon Stufe 2</t>
  </si>
  <si>
    <t>Davon Stufe 3</t>
  </si>
  <si>
    <t>005</t>
  </si>
  <si>
    <t>Guthaben bei Zentralbanken und Sichtguthaben</t>
  </si>
  <si>
    <t>Darlehen und Kredite</t>
  </si>
  <si>
    <t>Zentralbanken</t>
  </si>
  <si>
    <t>Staatssektor</t>
  </si>
  <si>
    <t>Kreditinstitute</t>
  </si>
  <si>
    <t>Sonstige Finanzunternehmen</t>
  </si>
  <si>
    <t>NichtFinanzunternehmen</t>
  </si>
  <si>
    <t>Davon: KMU</t>
  </si>
  <si>
    <t>Haushalte</t>
  </si>
  <si>
    <t>110</t>
  </si>
  <si>
    <t>EU CR1-A - Restlaufzeit von Risikopositionen</t>
  </si>
  <si>
    <t>Netto-Risikopositionswert</t>
  </si>
  <si>
    <t>Jederzeit kündbar</t>
  </si>
  <si>
    <t>&lt;= 1 Jahr</t>
  </si>
  <si>
    <t>&gt; 1 Jahr &lt;= 5 Jahre</t>
  </si>
  <si>
    <t>&gt; 5 Jahre</t>
  </si>
  <si>
    <t>Keine angegebene Restlaufzeit</t>
  </si>
  <si>
    <t>Bruttobuchwert</t>
  </si>
  <si>
    <t>EU CR3 - Übersicht über Kreditrisikominderungstechniken: Offenlegung der Verwendung von Kreditrisikominderungstechniken</t>
  </si>
  <si>
    <t>Besicherte Risikopositionen – Buchwert</t>
  </si>
  <si>
    <t xml:space="preserve">Unbesicherte Risikopositionen – Buchwert </t>
  </si>
  <si>
    <t xml:space="preserve">Davon durch Sicherheiten besichert </t>
  </si>
  <si>
    <t>Davon durch Finanzgarantien besichert</t>
  </si>
  <si>
    <t>Davon durch Kreditderivate besichert</t>
  </si>
  <si>
    <t xml:space="preserve">Schuldverschreibungen </t>
  </si>
  <si>
    <t>Davon notleidende Risikopositionen</t>
  </si>
  <si>
    <t xml:space="preserve">Davon: ausgefallen </t>
  </si>
  <si>
    <t>EU CR4: Standardansatz – Kreditrisiko und Wirkung der Kreditrisikominderung</t>
  </si>
  <si>
    <t xml:space="preserve"> </t>
  </si>
  <si>
    <t>Risikopositionen vor Kreditumrechnungsfaktor en (CCF) und Kreditrisikominderung (CRM)</t>
  </si>
  <si>
    <t>Risikopositionen nach CCF und CRM</t>
  </si>
  <si>
    <t>Risikogewichtete Aktiva (RWA) und RWA-Dichte</t>
  </si>
  <si>
    <t>Bilanzielle Risikopositionen</t>
  </si>
  <si>
    <t xml:space="preserve">RWA-Dichte (%) </t>
  </si>
  <si>
    <t>Staaten oder Zentralbanken</t>
  </si>
  <si>
    <t>Regionale oder lokale Gebietskörperschaften</t>
  </si>
  <si>
    <t>Unternehmen</t>
  </si>
  <si>
    <t>Durch Hypotheken auf Immobilien besichert</t>
  </si>
  <si>
    <t>Mit besonders hohem Risiko verbundene Risikopositionen</t>
  </si>
  <si>
    <t>Organismen für gemeinsame Anlagen</t>
  </si>
  <si>
    <t>Beteiligungen</t>
  </si>
  <si>
    <t>EU CR5 - Standardansatz</t>
  </si>
  <si>
    <t xml:space="preserve"> Risikopositionsklassen</t>
  </si>
  <si>
    <t>Ohne Rating</t>
  </si>
  <si>
    <t>35%</t>
  </si>
  <si>
    <t>250%</t>
  </si>
  <si>
    <t>370%</t>
  </si>
  <si>
    <t>1250%</t>
  </si>
  <si>
    <t>p</t>
  </si>
  <si>
    <t>q</t>
  </si>
  <si>
    <t>Durch Grundpfandrechte auf Immobilien besicherte Risikopositionen</t>
  </si>
  <si>
    <t>Risikopositionen gegenüber Instituten und Unternehmen mit kurzfristiger Bonitätsbeurteilung</t>
  </si>
  <si>
    <t>Anteile an Organismen für gemeinsame Anlagen</t>
  </si>
  <si>
    <t>Beteiligungspositionen</t>
  </si>
  <si>
    <t>Bilanzwirksame Risikopositionen</t>
  </si>
  <si>
    <t xml:space="preserve">   </t>
  </si>
  <si>
    <t xml:space="preserve">       </t>
  </si>
  <si>
    <t>EU CQ1: Kreditqualität gestundeter Risikopositionen</t>
  </si>
  <si>
    <t>Bruttobuchwert / Nominalbetrag der Risikopositionen mit Stundungsmaßnahmen</t>
  </si>
  <si>
    <t>Empfangene Sicherheiten und empfangene Finanzgarantien für gestundete Risikopositionen</t>
  </si>
  <si>
    <t>Notleidend gestundet</t>
  </si>
  <si>
    <t>Bei vertragsgemäß bedienten gestundeten Risikopositionen</t>
  </si>
  <si>
    <t>Bei notleidend gestundeten Risikopositionen</t>
  </si>
  <si>
    <t>Davon: Empfangene Sicherheiten und Finanzgarantien für notleidende Risikopositionen mit Stundungsmaßnahmen</t>
  </si>
  <si>
    <t>Davon: ausgefallen</t>
  </si>
  <si>
    <t xml:space="preserve">     </t>
  </si>
  <si>
    <t>Erteilte Kreditzusagen</t>
  </si>
  <si>
    <t>EU CQ3: Kreditqualität vertragsgemäß bedienter und notleidender Risikopositionen nach Überfälligkeit in Tagen</t>
  </si>
  <si>
    <t>Nicht überfällig oder &lt;= 30 Tage überfällig</t>
  </si>
  <si>
    <t>Überfällig &gt; 30 Tage &lt;= 90 Tage</t>
  </si>
  <si>
    <t>Wahrscheinlicher Zahlungsausfall bei Risikopositionen, die nicht überfällig oder≤ 90 Tage überfällig sind</t>
  </si>
  <si>
    <t>&gt; 90 Tage&lt;= 180 Tage überfälig</t>
  </si>
  <si>
    <t>&gt; 180 Tage&lt;= 1 Jahr überfällig</t>
  </si>
  <si>
    <t>&gt; 1 Jahr &lt;= 2 Jahre überfällig</t>
  </si>
  <si>
    <t>&gt; 2 Jahre &lt;= 5 Jahre überfällig</t>
  </si>
  <si>
    <t>&gt; 5 Jahre &lt;= 7 Jahre überfällig</t>
  </si>
  <si>
    <t>&gt; 7 Jahre überfällig</t>
  </si>
  <si>
    <t xml:space="preserve">      </t>
  </si>
  <si>
    <t>AUSSERBILANZIELLE RISIKOPOSITIONEN</t>
  </si>
  <si>
    <t>EU CQ4: Qualität notleidender Risikopositionen nach geografischem Gebiet </t>
  </si>
  <si>
    <t>Kumulierte Wertminderung</t>
  </si>
  <si>
    <t>Rückstellungen für außerbilanzielle Verbindlichkeiten aus Zusagen und erteilte Finanzgarantien</t>
  </si>
  <si>
    <t>Kumulierte negative Änderungen beim beizulegenden Zeitwert aufgrund von Ausfallrisiken bei notleidenden Risikopositionen</t>
  </si>
  <si>
    <t>davon: ausgefallen</t>
  </si>
  <si>
    <t>EU CQ5: Kreditqualität von Darlehen und Kredite an nichtfinanzielle Kapitalgesellschaften nach Wirtschaftszweig</t>
  </si>
  <si>
    <t>Land- und Forstwirtschaft, Fischerei</t>
  </si>
  <si>
    <t>Bergbau und Gewinnung von Steinen und Erden</t>
  </si>
  <si>
    <t>Herstellung</t>
  </si>
  <si>
    <t>Energieversorgung</t>
  </si>
  <si>
    <t>Wasserversorgung</t>
  </si>
  <si>
    <t>Baugewerbe</t>
  </si>
  <si>
    <t>Handel</t>
  </si>
  <si>
    <t>Transport und Lagerung</t>
  </si>
  <si>
    <t>Gastgewerbe/Beherbergung und Gastronomie</t>
  </si>
  <si>
    <t>Information und Kommunikation</t>
  </si>
  <si>
    <t>Erbringung von Finanz- und Versicherungsdienstleistungen</t>
  </si>
  <si>
    <t>Grundstücks- und Wohnungswesen</t>
  </si>
  <si>
    <t>Erbringung von freiberuflichen, wissenschaftlichen und technischen Dienstleistungen</t>
  </si>
  <si>
    <t>Erbringung von sonstigen wirtschaftlichen Dienstleistungen</t>
  </si>
  <si>
    <t>Öffentliche Verwaltung, Verteidigung; Sozialversicherung</t>
  </si>
  <si>
    <t>Bildung</t>
  </si>
  <si>
    <t>Gesundheits- und Sozialwesen</t>
  </si>
  <si>
    <t>Kunst, Unterhaltung und Erholung</t>
  </si>
  <si>
    <t>Sonstige Dienstleistungen</t>
  </si>
  <si>
    <t>EU CQ7: Durch Inbesitznahme und Vollstreckungsverfahren erlangte Sicherheiten</t>
  </si>
  <si>
    <t>Durch Inbesitznahme erlangte Sicherheiten</t>
  </si>
  <si>
    <t>Beim erstmaligen Ansatz beizulegender Wert</t>
  </si>
  <si>
    <t>Kumulierte negative Änderungen</t>
  </si>
  <si>
    <t>Sachanlagen</t>
  </si>
  <si>
    <t>Ausgenommen Sachanlagen</t>
  </si>
  <si>
    <t>Wohnimmobilien</t>
  </si>
  <si>
    <t>Gewerbeimmobilien</t>
  </si>
  <si>
    <t>Bewegliche Sachen (Fahrzeuge, Schiffe usw.)</t>
  </si>
  <si>
    <t>Eigenkapitalinstrumente und Schuldtitel</t>
  </si>
  <si>
    <t xml:space="preserve">EU-REM1 - Für das Geschäftsjahr gewährte Vergütung </t>
  </si>
  <si>
    <t>Leitungsorgan - Aufsichtsfunktion</t>
  </si>
  <si>
    <t xml:space="preserve">Leitungsorgan - Leitungsfunktion </t>
  </si>
  <si>
    <t>Sonstige Mitglieder der Geschäftsleitung</t>
  </si>
  <si>
    <t>Sonstige identifizierte Mitarbeiter</t>
  </si>
  <si>
    <t>Feste Vergütung</t>
  </si>
  <si>
    <t>Anzahl der identifizierten Mitarbeiter</t>
  </si>
  <si>
    <t>Feste Vergütung insgesamt</t>
  </si>
  <si>
    <t>Davon: monetäre Vergütung</t>
  </si>
  <si>
    <t>(Gilt nicht in der EU)</t>
  </si>
  <si>
    <t>EU-4a</t>
  </si>
  <si>
    <t>Davon: Anteile oder gleichwertige Beteiligungen</t>
  </si>
  <si>
    <t xml:space="preserve">Davon: an Anteile geknüpfte Instrumente oder gleichwertige nicht liquiditätswirksame Instrumente </t>
  </si>
  <si>
    <t>EU-5x</t>
  </si>
  <si>
    <t>Davon: andere Instrumente</t>
  </si>
  <si>
    <t>Davon: sonstige Positionen</t>
  </si>
  <si>
    <t>Variable Vergütung</t>
  </si>
  <si>
    <t>Davon: zurückbehalten</t>
  </si>
  <si>
    <t>EU-13a</t>
  </si>
  <si>
    <t>EU-14a</t>
  </si>
  <si>
    <t>EU-13b</t>
  </si>
  <si>
    <t>EU-14b</t>
  </si>
  <si>
    <t>EU-14x</t>
  </si>
  <si>
    <t>EU-14y</t>
  </si>
  <si>
    <t xml:space="preserve">Vergütung insgesamt </t>
  </si>
  <si>
    <t>EU-REM2 - Sonderzahlungen an Mitarbeiter, deren berufliche Tätigkeiten einen wesentlichen Einfluss auf das Risikoprofil des Instituts haben (identifizierte Mitarbeiter)</t>
  </si>
  <si>
    <t xml:space="preserve">Garantierte variable Vergütung – Gesamtbetrag </t>
  </si>
  <si>
    <t>Gewährte garantierte variable Vergütung - Zahl der identifizierten Mitarbeiter</t>
  </si>
  <si>
    <t>Gewährte garantierte variable Vergütung - Gesamtbetrag</t>
  </si>
  <si>
    <t>Davon: während des Geschäftsjahres ausgezahlte garantierte variable Vergütung, die nicht auf die Obergrenze für Bonuszahlungen angerechnet wird</t>
  </si>
  <si>
    <t>Die in früheren Zeiträumen gewährten Abfindungen, die während des Geschäftsjahres ausgezahlt wurden</t>
  </si>
  <si>
    <t>In früheren Perioden gewährte, während des Geschäftsjahres gezahlte Abfindungen – Anzahl der identifizierten Mitarbeiter</t>
  </si>
  <si>
    <t>In früheren Perioden gewährte, während des Geschäftsjahres gezahlte Abfindungen - Gesamtbetrag</t>
  </si>
  <si>
    <t>Während des Geschäftsjahres gewährte Abfindungen</t>
  </si>
  <si>
    <t>Während des Geschäftsjahres gewährte Abfindungen - Anzahl der identifizierten Mitarbeiter</t>
  </si>
  <si>
    <t>Während des Geschäftsjahres gewährte Abfindungen - Gesamtbetrag</t>
  </si>
  <si>
    <t xml:space="preserve">Davon: während des Geschäftsjahres gezahlt </t>
  </si>
  <si>
    <t>Davon: während des Geschäftsjahres gezahlte Abfindungen, die nicht auf die Obergrenze für Bonuszahlungen angerechnet werden</t>
  </si>
  <si>
    <t>Davon: höchste Abfindung, die einer einzigen Person gewährt wurde</t>
  </si>
  <si>
    <t>EU-REM3 - Zurückbehaltene Vergütung</t>
  </si>
  <si>
    <t>EU - g</t>
  </si>
  <si>
    <t>EU - h</t>
  </si>
  <si>
    <t>Zurückbehaltene und einbehaltene Vergütung</t>
  </si>
  <si>
    <t>Gesamtbetrag der für frühere Leistungsperioden gewährten, zurückbehaltenen Vergütungen</t>
  </si>
  <si>
    <t>Davon: im Geschäftsjahr zu beziehen</t>
  </si>
  <si>
    <t>Davon: in nachfolgenden Geschäftsjahren zu beziehen</t>
  </si>
  <si>
    <t>Höhe von Leistungs-anpassungen, die im Geschäftsjahr bei zurückbehaltenen, im Geschäftsjahr zu beziehenden Vergütungen vorgenommen wurden</t>
  </si>
  <si>
    <t>Höhe von Leistungs-anpassungen, die im Geschäftsjahr bei zurückbehaltenen, in künftigen jährlichen Leistungsperioden zu beziehenden Vergütungen vorgenommen wurden</t>
  </si>
  <si>
    <t>Gesamthöhe der durch nachträgliche implizite Anpassungen bedingten Anpassungen während des Geschäftsjahres (wie Wertänderungen, die auf veränderte Kurse der betreffenden Instrumente zurückzuführen sind)</t>
  </si>
  <si>
    <t xml:space="preserve">Gesamthöhe der vor dem Geschäftsjahr gewährten, zurückbehaltenen Vergütungen, die im Geschäftsjahr tatsächlich gezahlt wurden </t>
  </si>
  <si>
    <t>Gesamthöhe der für frühere Leistungsperioden gewährten und zurückbehaltenen Vergütungen, die erdient sind, aber Sperrfristen unterliegen</t>
  </si>
  <si>
    <t>Monetäre Vergütung</t>
  </si>
  <si>
    <t>Anteile oder gleichwertige Beteiligungen</t>
  </si>
  <si>
    <t xml:space="preserve">An Anteile geknüpfte Instrumente oder gleichwertige nicht liquiditätswirksame Instrumente </t>
  </si>
  <si>
    <t>Sonstige Instrumente</t>
  </si>
  <si>
    <t>Sonstige Formen</t>
  </si>
  <si>
    <t>Leitungsorgan - Leitungsfunktion</t>
  </si>
  <si>
    <t>Gesamtbetrag</t>
  </si>
  <si>
    <t>EU-REM4 - Vergütungen von 1 Mio. EUR oder mehr pro Jahr</t>
  </si>
  <si>
    <t>EUR</t>
  </si>
  <si>
    <t>Identifizierte Mitarbeiter, die ein hohes Einkommen im Sinne von Artikel 450 Absatz 1 Buchstabe i CRR beziehen</t>
  </si>
  <si>
    <t>1 000 000 bis unter 1 500 000</t>
  </si>
  <si>
    <t>1 500 000 bis unter 2 000 000</t>
  </si>
  <si>
    <t>2 000 000 bis unter 2 500 000</t>
  </si>
  <si>
    <t>2 500 000 bis unter 3 000 000</t>
  </si>
  <si>
    <t>3 000 000 bis unter 3 500 000</t>
  </si>
  <si>
    <t>3 500 000 bis unter 4 000 000</t>
  </si>
  <si>
    <t>4 000 000 bis unter 4 500 000</t>
  </si>
  <si>
    <t>4 500 000 bis unter 5 000 000</t>
  </si>
  <si>
    <t>5 000 000 bis unter 6 000 000</t>
  </si>
  <si>
    <t>6 000 000 bis unter 7 000 000</t>
  </si>
  <si>
    <t>7 000 000 bis unter 8 000 000</t>
  </si>
  <si>
    <t>EU-REM5 - Angaben zur Vergütung der Mitarbeiter, deren berufliche Tätigkeiten einen wesentlichen Einfluss auf das Risikoprofil des Instituts haben (identifizierte Mitarbeiter)</t>
  </si>
  <si>
    <t>Vergütung Leitungsorgan</t>
  </si>
  <si>
    <t>Geschäftsfelder</t>
  </si>
  <si>
    <t>Gesamt-summe Leitungsorgan</t>
  </si>
  <si>
    <t>Investment Banking</t>
  </si>
  <si>
    <t>Retail Banking</t>
  </si>
  <si>
    <t>Vermögensverwaltung</t>
  </si>
  <si>
    <t>Unternehmens-funktionen</t>
  </si>
  <si>
    <t>Unabhängige interne Kontroll-funktionen</t>
  </si>
  <si>
    <t>Alle Sonstigen</t>
  </si>
  <si>
    <t>Gesamtanzahl der identifizierten Mitarbeiter</t>
  </si>
  <si>
    <t>Davon: Mitglieder des Leitungsorgans</t>
  </si>
  <si>
    <t>Davon: sonstige Mitglieder der Geschäftsleitung</t>
  </si>
  <si>
    <t>Davon: sonstige identifizierte Mitarbeiter</t>
  </si>
  <si>
    <t>Gesamtvergütung der identifizierten Mitarbeiter</t>
  </si>
  <si>
    <t xml:space="preserve">Davon: variable Vergütung </t>
  </si>
  <si>
    <t xml:space="preserve">Davon: feste Vergütung </t>
  </si>
  <si>
    <t xml:space="preserve">Template EU LI1 - Differences between the accounting scope and the scope of prudential consolidation and mapping of financial statement categories with regulatory risk categories </t>
  </si>
  <si>
    <t>a</t>
  </si>
  <si>
    <t>b</t>
  </si>
  <si>
    <t>c</t>
  </si>
  <si>
    <t>d</t>
  </si>
  <si>
    <t>e</t>
  </si>
  <si>
    <t>f</t>
  </si>
  <si>
    <t>g</t>
  </si>
  <si>
    <t>Carrying values as reported in published financial statements</t>
  </si>
  <si>
    <t>Carrying values under scope of prudential consolidation</t>
  </si>
  <si>
    <t>Carrying values of items</t>
  </si>
  <si>
    <t>Subject to the credit risk framework</t>
  </si>
  <si>
    <t xml:space="preserve">Subject to the CCR framework </t>
  </si>
  <si>
    <t>Subject to the securitisation framework</t>
  </si>
  <si>
    <t>Subject to the market risk framework</t>
  </si>
  <si>
    <t>Not subject to own funds requirements or subject to deduction from own funds</t>
  </si>
  <si>
    <t>Breakdown by asset clases according to the balance sheet in the published financial statements</t>
  </si>
  <si>
    <t xml:space="preserve">Total assets </t>
  </si>
  <si>
    <t>Breakdown by liability classes according to the balance sheet in the published financial statements</t>
  </si>
  <si>
    <t xml:space="preserve">Total liabilities </t>
  </si>
  <si>
    <t>Template EU CC2 - reconciliation of regulatory own funds to balance sheet in the audited financial statements</t>
  </si>
  <si>
    <t>Balance sheet as in published financial statements</t>
  </si>
  <si>
    <t>Reference</t>
  </si>
  <si>
    <t>As at period end</t>
  </si>
  <si>
    <t>Total assets</t>
  </si>
  <si>
    <t>Shareholders' Equity</t>
  </si>
  <si>
    <r>
      <t xml:space="preserve">Assets - </t>
    </r>
    <r>
      <rPr>
        <i/>
        <sz val="10"/>
        <color rgb="FF000000"/>
        <rFont val="Calibri"/>
        <family val="2"/>
        <scheme val="minor"/>
      </rPr>
      <t>Breakdown by asset clases according to the balance sheet in the published financial statements</t>
    </r>
  </si>
  <si>
    <r>
      <t>Liabilities</t>
    </r>
    <r>
      <rPr>
        <i/>
        <sz val="10"/>
        <color rgb="FF000000"/>
        <rFont val="Calibri"/>
        <family val="2"/>
        <scheme val="minor"/>
      </rPr>
      <t xml:space="preserve"> - Breakdown by liability clases according to the balance sheet in the published financial statements</t>
    </r>
  </si>
  <si>
    <t>h</t>
  </si>
  <si>
    <t>Barreserve</t>
  </si>
  <si>
    <t>Forderungen an Kreditinstitute</t>
  </si>
  <si>
    <t>Forderungen an Kunden</t>
  </si>
  <si>
    <t>Risikovorsorgen</t>
  </si>
  <si>
    <t>Handelsaktiva</t>
  </si>
  <si>
    <t>Finanzanlagen</t>
  </si>
  <si>
    <t>Immaterielle Gegenstände des AV</t>
  </si>
  <si>
    <t>Sonstige Aktiva</t>
  </si>
  <si>
    <t>Verbindlichkeiten gegenüber Kreditinstitute</t>
  </si>
  <si>
    <t>Verbindlichkeiten gegenüber Kunden</t>
  </si>
  <si>
    <t>Verbriefte Verbindlichkeiten</t>
  </si>
  <si>
    <t>Rückstellungen</t>
  </si>
  <si>
    <t>Sonstige Passiva</t>
  </si>
  <si>
    <t>Nachrangkapital</t>
  </si>
  <si>
    <t>Kapital</t>
  </si>
  <si>
    <t>EU LIQ2: Strukturelle Liquiditätsquote T</t>
  </si>
  <si>
    <t>XXA</t>
  </si>
  <si>
    <t>EU LIQ2: Strukturelle Liquiditätsquote T-1</t>
  </si>
  <si>
    <t>All other liabilities andcapital instruments not included in the above categories</t>
  </si>
  <si>
    <t>Performing securities financing transactions with financial customerscollateralised by Level 1 HQLA subject to 0% haircut</t>
  </si>
  <si>
    <t>EU LIQ2: Strukturelle Liquiditätsquote T-2</t>
  </si>
  <si>
    <t>010.001</t>
  </si>
  <si>
    <t>(AE) Vereinigte Arabische Emirate</t>
  </si>
  <si>
    <t>010.002</t>
  </si>
  <si>
    <t>(AG) Antigua und Barbuda</t>
  </si>
  <si>
    <t>010.003</t>
  </si>
  <si>
    <t>(AM) Armenien</t>
  </si>
  <si>
    <t>010.004</t>
  </si>
  <si>
    <t>(AR) Argentinien</t>
  </si>
  <si>
    <t>010.005</t>
  </si>
  <si>
    <t>(AT) Oesterreich</t>
  </si>
  <si>
    <t>010.006</t>
  </si>
  <si>
    <t>(AU) Australien</t>
  </si>
  <si>
    <t>010.007</t>
  </si>
  <si>
    <t>(BA) Bosnien-Herzegowina</t>
  </si>
  <si>
    <t>010.008</t>
  </si>
  <si>
    <t>(BE) Belgien</t>
  </si>
  <si>
    <t>010.009</t>
  </si>
  <si>
    <t>(BG) Bulgarien</t>
  </si>
  <si>
    <t>010.010</t>
  </si>
  <si>
    <t>(BR) Brasilien</t>
  </si>
  <si>
    <t>010.011</t>
  </si>
  <si>
    <t>(BS) Bahamas</t>
  </si>
  <si>
    <t>010.012</t>
  </si>
  <si>
    <t>(BY) Weissrussland</t>
  </si>
  <si>
    <t>010.013</t>
  </si>
  <si>
    <t>(CA) Kanada</t>
  </si>
  <si>
    <t>010.014</t>
  </si>
  <si>
    <t>(CH) Schweiz</t>
  </si>
  <si>
    <t>010.015</t>
  </si>
  <si>
    <t>(CL) Chile</t>
  </si>
  <si>
    <t>010.016</t>
  </si>
  <si>
    <t>(CN) China</t>
  </si>
  <si>
    <t>010.017</t>
  </si>
  <si>
    <t>010.018</t>
  </si>
  <si>
    <t>(CU) Kuba</t>
  </si>
  <si>
    <t>010.019</t>
  </si>
  <si>
    <t>(CY) Zypern</t>
  </si>
  <si>
    <t>010.020</t>
  </si>
  <si>
    <t>(CZ) Tschechien</t>
  </si>
  <si>
    <t>010.021</t>
  </si>
  <si>
    <t>(DE) Deutschland</t>
  </si>
  <si>
    <t>010.022</t>
  </si>
  <si>
    <t>(DK) Daenemark</t>
  </si>
  <si>
    <t>010.023</t>
  </si>
  <si>
    <t>(DZ) Algerien</t>
  </si>
  <si>
    <t>010.024</t>
  </si>
  <si>
    <t>(EC) Ecuador</t>
  </si>
  <si>
    <t>010.025</t>
  </si>
  <si>
    <t>(EE) Estland</t>
  </si>
  <si>
    <t>010.026</t>
  </si>
  <si>
    <t>(EG) Aegypten</t>
  </si>
  <si>
    <t>010.027</t>
  </si>
  <si>
    <t>(ES) Spanien</t>
  </si>
  <si>
    <t>010.028</t>
  </si>
  <si>
    <t>010.029</t>
  </si>
  <si>
    <t>(FI) Finnland</t>
  </si>
  <si>
    <t>010.030</t>
  </si>
  <si>
    <t>(FR) Frankreich</t>
  </si>
  <si>
    <t>010.031</t>
  </si>
  <si>
    <t>(GB) Großbritannien</t>
  </si>
  <si>
    <t>010.032</t>
  </si>
  <si>
    <t>(GE) Georgien</t>
  </si>
  <si>
    <t>010.033</t>
  </si>
  <si>
    <t>(GH) Ghana</t>
  </si>
  <si>
    <t>010.034</t>
  </si>
  <si>
    <t>(GR) Griechenland</t>
  </si>
  <si>
    <t>010.035</t>
  </si>
  <si>
    <t>(GT) Guatemala</t>
  </si>
  <si>
    <t>010.036</t>
  </si>
  <si>
    <t>(HK) Hongkong</t>
  </si>
  <si>
    <t>010.037</t>
  </si>
  <si>
    <t>(HR) Kroatien</t>
  </si>
  <si>
    <t>010.038</t>
  </si>
  <si>
    <t>(HU) Ungarn</t>
  </si>
  <si>
    <t>010.039</t>
  </si>
  <si>
    <t>(ID) Indonesien</t>
  </si>
  <si>
    <t>010.040</t>
  </si>
  <si>
    <t>(IE) Irland</t>
  </si>
  <si>
    <t>010.041</t>
  </si>
  <si>
    <t>(IL) Israel</t>
  </si>
  <si>
    <t>010.042</t>
  </si>
  <si>
    <t>(IN) Indien</t>
  </si>
  <si>
    <t>010.043</t>
  </si>
  <si>
    <t>(IR) Iran</t>
  </si>
  <si>
    <t>010.044</t>
  </si>
  <si>
    <t>(IT) Italien</t>
  </si>
  <si>
    <t>010.045</t>
  </si>
  <si>
    <t>(JP) Japan</t>
  </si>
  <si>
    <t>010.046</t>
  </si>
  <si>
    <t>010.047</t>
  </si>
  <si>
    <t>(KR) Suedkorea</t>
  </si>
  <si>
    <t>010.048</t>
  </si>
  <si>
    <t>(LB) Libanon</t>
  </si>
  <si>
    <t>010.049</t>
  </si>
  <si>
    <t>(LI) Liechtenstein</t>
  </si>
  <si>
    <t>010.050</t>
  </si>
  <si>
    <t>(LU) Luxemburg</t>
  </si>
  <si>
    <t>010.051</t>
  </si>
  <si>
    <t>(LV) Lettland</t>
  </si>
  <si>
    <t>010.052</t>
  </si>
  <si>
    <t>(LY) Libyen</t>
  </si>
  <si>
    <t>010.053</t>
  </si>
  <si>
    <t>010.054</t>
  </si>
  <si>
    <t>(MC) Monaco</t>
  </si>
  <si>
    <t>010.055</t>
  </si>
  <si>
    <t>(MK) Mazedonien (Ehemalige jugoslawische Republik Mazedonien)</t>
  </si>
  <si>
    <t>010.056</t>
  </si>
  <si>
    <t>(MT) Malta</t>
  </si>
  <si>
    <t>010.057</t>
  </si>
  <si>
    <t>(MU) Mauritius</t>
  </si>
  <si>
    <t>010.058</t>
  </si>
  <si>
    <t>(MX) Mexiko</t>
  </si>
  <si>
    <t>010.059</t>
  </si>
  <si>
    <t>(MY) Malaysia</t>
  </si>
  <si>
    <t>010.060</t>
  </si>
  <si>
    <t>010.061</t>
  </si>
  <si>
    <t>(NL) Niederlande</t>
  </si>
  <si>
    <t>010.062</t>
  </si>
  <si>
    <t>(NO) Norwegen</t>
  </si>
  <si>
    <t>010.063</t>
  </si>
  <si>
    <t>(NZ) Neuseeland</t>
  </si>
  <si>
    <t>010.064</t>
  </si>
  <si>
    <t>(OM) Oman</t>
  </si>
  <si>
    <t>010.065</t>
  </si>
  <si>
    <t>010.066</t>
  </si>
  <si>
    <t>(PH) Philippinen</t>
  </si>
  <si>
    <t>010.067</t>
  </si>
  <si>
    <t>(PK) Pakistan</t>
  </si>
  <si>
    <t>010.068</t>
  </si>
  <si>
    <t>(PL) Polen</t>
  </si>
  <si>
    <t>010.069</t>
  </si>
  <si>
    <t>(PT) Portugal</t>
  </si>
  <si>
    <t>010.070</t>
  </si>
  <si>
    <t>(RO) Rumaenien</t>
  </si>
  <si>
    <t>010.071</t>
  </si>
  <si>
    <t>(RS) Serbien und Kosovo</t>
  </si>
  <si>
    <t>010.072</t>
  </si>
  <si>
    <t>(RU) Russland</t>
  </si>
  <si>
    <t>010.073</t>
  </si>
  <si>
    <t>(SA) Saudi-Arabien</t>
  </si>
  <si>
    <t>010.074</t>
  </si>
  <si>
    <t>(SE) Schweden</t>
  </si>
  <si>
    <t>010.075</t>
  </si>
  <si>
    <t>(SG) Singapur</t>
  </si>
  <si>
    <t>010.076</t>
  </si>
  <si>
    <t>(SI) Slowenien</t>
  </si>
  <si>
    <t>010.077</t>
  </si>
  <si>
    <t>(SK) Slowakei</t>
  </si>
  <si>
    <t>010.078</t>
  </si>
  <si>
    <t>(SN) Senegal</t>
  </si>
  <si>
    <t>010.079</t>
  </si>
  <si>
    <t>(SV) El Salvador</t>
  </si>
  <si>
    <t>010.080</t>
  </si>
  <si>
    <t>(TH) Thailand</t>
  </si>
  <si>
    <t>010.081</t>
  </si>
  <si>
    <t>010.082</t>
  </si>
  <si>
    <t>(TR) Tuerkei</t>
  </si>
  <si>
    <t>010.083</t>
  </si>
  <si>
    <t>010.084</t>
  </si>
  <si>
    <t>(TW) Taiwan</t>
  </si>
  <si>
    <t>010.085</t>
  </si>
  <si>
    <t>(UA) Ukraine</t>
  </si>
  <si>
    <t>010.086</t>
  </si>
  <si>
    <t>(US) Vereinigte Staaten von Amerika</t>
  </si>
  <si>
    <t>010.087</t>
  </si>
  <si>
    <t>(UZ) Usbekistan</t>
  </si>
  <si>
    <t>010.088</t>
  </si>
  <si>
    <t>(VE) Venezuela</t>
  </si>
  <si>
    <t>(VG) Brit.Jungferninseln</t>
  </si>
  <si>
    <t>(ZA) Suedafrika</t>
  </si>
  <si>
    <t>AE</t>
  </si>
  <si>
    <t>AG</t>
  </si>
  <si>
    <t>AM</t>
  </si>
  <si>
    <t>AR</t>
  </si>
  <si>
    <t>AT</t>
  </si>
  <si>
    <t>AU</t>
  </si>
  <si>
    <t>BA</t>
  </si>
  <si>
    <t>BE</t>
  </si>
  <si>
    <t>BG</t>
  </si>
  <si>
    <t>BR</t>
  </si>
  <si>
    <t>BS</t>
  </si>
  <si>
    <t>BY</t>
  </si>
  <si>
    <t>CA</t>
  </si>
  <si>
    <t>CH</t>
  </si>
  <si>
    <t>CL</t>
  </si>
  <si>
    <t>CN</t>
  </si>
  <si>
    <t>CU</t>
  </si>
  <si>
    <t>CY</t>
  </si>
  <si>
    <t>CZ</t>
  </si>
  <si>
    <t>DE</t>
  </si>
  <si>
    <t>DK</t>
  </si>
  <si>
    <t>EE</t>
  </si>
  <si>
    <t>ES</t>
  </si>
  <si>
    <t>FI</t>
  </si>
  <si>
    <t>FR</t>
  </si>
  <si>
    <t>GB</t>
  </si>
  <si>
    <t>GE</t>
  </si>
  <si>
    <t>GH</t>
  </si>
  <si>
    <t>GR</t>
  </si>
  <si>
    <t>HK</t>
  </si>
  <si>
    <t>HR</t>
  </si>
  <si>
    <t>HU</t>
  </si>
  <si>
    <t>ID</t>
  </si>
  <si>
    <t>IE</t>
  </si>
  <si>
    <t>IL</t>
  </si>
  <si>
    <t>IN</t>
  </si>
  <si>
    <t>IS</t>
  </si>
  <si>
    <t>IT</t>
  </si>
  <si>
    <t>JP</t>
  </si>
  <si>
    <t>KR</t>
  </si>
  <si>
    <t>KW</t>
  </si>
  <si>
    <t>LB</t>
  </si>
  <si>
    <t>LI</t>
  </si>
  <si>
    <t>LT</t>
  </si>
  <si>
    <t>LU</t>
  </si>
  <si>
    <t>LV</t>
  </si>
  <si>
    <t>LY</t>
  </si>
  <si>
    <t>MA</t>
  </si>
  <si>
    <t>MC</t>
  </si>
  <si>
    <t>MT</t>
  </si>
  <si>
    <t>MU</t>
  </si>
  <si>
    <t>MX</t>
  </si>
  <si>
    <t>MY</t>
  </si>
  <si>
    <t>NL</t>
  </si>
  <si>
    <t>NO</t>
  </si>
  <si>
    <t>NZ</t>
  </si>
  <si>
    <t>OM</t>
  </si>
  <si>
    <t>PH</t>
  </si>
  <si>
    <t>PK</t>
  </si>
  <si>
    <t>PL</t>
  </si>
  <si>
    <t>PT</t>
  </si>
  <si>
    <t>QA</t>
  </si>
  <si>
    <t>RO</t>
  </si>
  <si>
    <t>RS</t>
  </si>
  <si>
    <t>RU</t>
  </si>
  <si>
    <t>SA</t>
  </si>
  <si>
    <t>SE</t>
  </si>
  <si>
    <t>SG</t>
  </si>
  <si>
    <t>SI</t>
  </si>
  <si>
    <t>SK</t>
  </si>
  <si>
    <t>SV</t>
  </si>
  <si>
    <t>TH</t>
  </si>
  <si>
    <t>TR</t>
  </si>
  <si>
    <t>TW</t>
  </si>
  <si>
    <t>UA</t>
  </si>
  <si>
    <t>US</t>
  </si>
  <si>
    <t>UZ</t>
  </si>
  <si>
    <t>VG</t>
  </si>
  <si>
    <t>XX</t>
  </si>
  <si>
    <t>ZA</t>
  </si>
  <si>
    <t>DZ</t>
  </si>
  <si>
    <t>EC</t>
  </si>
  <si>
    <t>EG</t>
  </si>
  <si>
    <t>GT</t>
  </si>
  <si>
    <t>IR</t>
  </si>
  <si>
    <t>MK</t>
  </si>
  <si>
    <t>SN</t>
  </si>
  <si>
    <t>VE</t>
  </si>
  <si>
    <t>a) Finanzielle Vermögenswerte FV/PL</t>
  </si>
  <si>
    <t>b) Finanzielle Vermögenswerte FV/OCI</t>
  </si>
  <si>
    <t>c) Finanzielle Vermögenswerte AC</t>
  </si>
  <si>
    <t>d) Anteile an at Equity-Unternehmen</t>
  </si>
  <si>
    <t>Immaterielles Anlagevermögen</t>
  </si>
  <si>
    <t>a) Als Finanzinvestition gehaltene Immobilien</t>
  </si>
  <si>
    <t>b) Sonstige Sachanlagen</t>
  </si>
  <si>
    <t>a) Latente Steueransprüche</t>
  </si>
  <si>
    <t>b) Positive Marktwerte von geschlossenen Derivaten des Bankbuchs</t>
  </si>
  <si>
    <t>c) Sonstige</t>
  </si>
  <si>
    <t>Verbindlichkeiten gegenüber Kreditinstituten</t>
  </si>
  <si>
    <t>a) zwecksgewidmete Refinanzierungen für Kundenkredite</t>
  </si>
  <si>
    <t>b) sonstige Verbindlichkeiten gegenüber Kreditinstituten</t>
  </si>
  <si>
    <t>a) Handelspassiva</t>
  </si>
  <si>
    <t>b) Steuerschulden</t>
  </si>
  <si>
    <t xml:space="preserve">    ba) Laufende Steuerschulden</t>
  </si>
  <si>
    <t xml:space="preserve">    bb) Latente Steuerschulden</t>
  </si>
  <si>
    <t>c) Negative Marktwerte von geschlossenen Derivaten des Bankbuchs</t>
  </si>
  <si>
    <t>d) Sonstige</t>
  </si>
  <si>
    <t>Total liabilities / Gesamte Verbindlichkeiten</t>
  </si>
  <si>
    <t>Eigenkapital - Eigenanteil</t>
  </si>
  <si>
    <t>Gezeichnetes Kapital</t>
  </si>
  <si>
    <t>Kapitalrücklagen</t>
  </si>
  <si>
    <t xml:space="preserve">    a) gebundene Kapitalrücklagen</t>
  </si>
  <si>
    <t xml:space="preserve">    b) nicht gebundene Kapitalrücklagen</t>
  </si>
  <si>
    <t>Gewinnrücklagen</t>
  </si>
  <si>
    <t xml:space="preserve">    a) gesetzliche Rücklagen</t>
  </si>
  <si>
    <t xml:space="preserve">    b) andere Rücklagen</t>
  </si>
  <si>
    <t xml:space="preserve">    c) Barwertrücklage</t>
  </si>
  <si>
    <t xml:space="preserve">    d) Neubewertungsrücklage</t>
  </si>
  <si>
    <t>Haftrücklage gem. § 57 Abs. 5 BWG</t>
  </si>
  <si>
    <t>Passiver Unterschiedsbetrag aus Kap.Kons</t>
  </si>
  <si>
    <t>Bilanzgewinn</t>
  </si>
  <si>
    <t xml:space="preserve">    a) Jahresgewinn/-verlust</t>
  </si>
  <si>
    <t xml:space="preserve">    b) Gewinnvortrag</t>
  </si>
  <si>
    <t>OCI-Rücklage</t>
  </si>
  <si>
    <t xml:space="preserve">    a) Versicherungsmath. Gewinne/Verluste IAS 19</t>
  </si>
  <si>
    <t xml:space="preserve">    b) Bewertungsänderungen OCR</t>
  </si>
  <si>
    <t xml:space="preserve">    c) Bewertungsänderungen EK-Instrumente</t>
  </si>
  <si>
    <t xml:space="preserve">    d) Bewertungsänderungen Schuldtitel</t>
  </si>
  <si>
    <t>Eigenkapital - Minderheitenanteil</t>
  </si>
  <si>
    <t>Eigenkapital - Zusätzliches Kernkapital</t>
  </si>
  <si>
    <t>Vertragsgemäß bedient gestundet</t>
  </si>
  <si>
    <t>Davon: wertgemindert</t>
  </si>
  <si>
    <t xml:space="preserve">Sonstige Vermögenswerte: </t>
  </si>
  <si>
    <t>-</t>
  </si>
  <si>
    <t> -</t>
  </si>
  <si>
    <t>* Außerordentliches Kündigungsrecht, wenn sich die aufsichtliche Einstufung der Schuldverschreibung ändert oder sich die geltende steuerliche Behandlung der Schuldverschreibungen ändert und die Bank die Schuldverschreibung durch Eigenmittelinstrumente zumindest gleicher Qualität ersetzt.</t>
  </si>
  <si>
    <t>https://www.oberbank.at/documents/20195/21719/iwpglobal_FT_at000B127162.pdf</t>
  </si>
  <si>
    <t>https://www.oberbank.at/documents/20195/21719/iwpglobal_FT_AT000B127113.pdf</t>
  </si>
  <si>
    <t>https://www.oberbank.at/documents/20195/21719/iwpglobal_FT_AT000B127105.pdf</t>
  </si>
  <si>
    <t>https://www.oberbank.at/documents/20195/21719/iwpglobal_FT_AT000B127063.pdf</t>
  </si>
  <si>
    <t>https://www.oberbank.at/documents/20195/21719/iwpglobal_FT_AT000B127030.pdf</t>
  </si>
  <si>
    <t>https://www.oberbank.at/documents/20195/21719/iwpglobal_FT_AT000B127006.pdf</t>
  </si>
  <si>
    <t>https://www.oberbank.at/documents/20195/21719/iwpglobal_FT_AT000B126974.pdf</t>
  </si>
  <si>
    <t>https://www.oberbank.at/documents/20195/21719/iwpglobal_FT_AT000B126909.pdf</t>
  </si>
  <si>
    <t>https://www.oberbank.at/documents/20195/21719/iwpglobal_FT_AT000B126883.pdf</t>
  </si>
  <si>
    <t>https://www.oberbank.at/documents/20195/21719/iwpglobal_FT_AT000B126867.pdf</t>
  </si>
  <si>
    <t>https://www.oberbank.at/documents/20195/21719/iwpglobal_FT_AT000B126784.pdf</t>
  </si>
  <si>
    <t>https://www.oberbank.at/documents/20195/21719/iwpglobal_FT_AT000B126727.pdf</t>
  </si>
  <si>
    <t>https://www.oberbank.at/documents/20195/21719/iwpglobal_FT_AT000B126685.pdf</t>
  </si>
  <si>
    <t>https://www.oberbank.at/documents/20195/21719/iwpglobal_FT_AT000B126628.pdf</t>
  </si>
  <si>
    <t>https://www.oberbank.at/documents/20195/21719/iwpglobal_FT_AT000B126594.pdf</t>
  </si>
  <si>
    <t>https://www.oberbank.at/documents/20195/21719/iwpglobal_FT_AT000B126552.pdf</t>
  </si>
  <si>
    <t>https://www.oberbank.at/documents/20195/21719/iwpglobal_FT_AT000B126529.pdf</t>
  </si>
  <si>
    <t>https://www.oberbank.at/documents/20195/21719/iwpglobal_FT_AT000B112867.pdf</t>
  </si>
  <si>
    <t>https://www.oberbank.at/documents/20195/21719/iwpglobal_FT_AT000B112727.pdf</t>
  </si>
  <si>
    <t>https://www.oberbank.at/documents/20195/21719/iwpglobal_FT_AT000B112982.pdf</t>
  </si>
  <si>
    <t>https://www.oberbank.at/documents/20195/21719/iwpglobal_FT_AT000B112909.pdf</t>
  </si>
  <si>
    <t>k.A.</t>
  </si>
  <si>
    <t>Link to the full term and conditions of the instrument (signposting)</t>
  </si>
  <si>
    <t>37a</t>
  </si>
  <si>
    <t>Ggf. unvorschriftsmäßige Mermale nennen</t>
  </si>
  <si>
    <t>Unvorschriftsmäßige Merkmale der gewandelten Instrumente</t>
  </si>
  <si>
    <t>T2 Instrumente</t>
  </si>
  <si>
    <t>AT1 Instrumente</t>
  </si>
  <si>
    <t>Position in der Rangfolge im Liquidationsfall (das jeweils ranghöhere Instrument nennen)</t>
  </si>
  <si>
    <t>Ranking of the instrument in normal insolvency proceedings</t>
  </si>
  <si>
    <t>EU-34b</t>
  </si>
  <si>
    <t>Contractual</t>
  </si>
  <si>
    <t>Type of subordination (only for eligible liabilities)</t>
  </si>
  <si>
    <t>34a </t>
  </si>
  <si>
    <t>Bei vorübergehender Herabstufung: Mechanismus der Wiederzuschreibung</t>
  </si>
  <si>
    <t>Bei Herabschreibung: dauerhaft oder vorübergehend</t>
  </si>
  <si>
    <t>Bei Herabschreibung: ganz oder teilweise</t>
  </si>
  <si>
    <t>Bei Herabschreibung: Auslöser für die Herabstufung</t>
  </si>
  <si>
    <t>Nein</t>
  </si>
  <si>
    <t>Herabschreibungsmerkmale</t>
  </si>
  <si>
    <t>Wenn wandelbar: Emittent des Instruments, in das gewandelt wird</t>
  </si>
  <si>
    <t>Wenn wandelbar: Typ des Instruments, in das gewandelt wird</t>
  </si>
  <si>
    <t>Wenn wandelbar: Wandlung obligatorisch oder fakultativ</t>
  </si>
  <si>
    <t>Wenn wandelbar: Wandlungsrate</t>
  </si>
  <si>
    <t>Wenn wandelbar: ganz oder teilweise</t>
  </si>
  <si>
    <t>Wenn wandelbar: Auslöser für die Wandlung</t>
  </si>
  <si>
    <t>Nicht wandelbar</t>
  </si>
  <si>
    <t>Wandelbar oder nicht wandelbar</t>
  </si>
  <si>
    <t>Nicht kumulativ</t>
  </si>
  <si>
    <t>Nicht kumulativ oder kumulativ</t>
  </si>
  <si>
    <t>Bestehen einer Kostenanstiegsklausel oder eines anderen Tilgungsanreizes</t>
  </si>
  <si>
    <t>Zwingend</t>
  </si>
  <si>
    <t>Gänzlich diskretionär</t>
  </si>
  <si>
    <t>Vollständig diskretionär, teilweise diskretionär oder zwingend (in Bezug auf den Betrag)</t>
  </si>
  <si>
    <t>Vollständig diskretionär, teilweise diskretionär oder zwingend (zeitlich)</t>
  </si>
  <si>
    <t>Bestehen eines "Dividenden-Stopps"</t>
  </si>
  <si>
    <t>1,875 % p.a.</t>
  </si>
  <si>
    <t>1,70 % p.a.</t>
  </si>
  <si>
    <t>2,00 % p.a.</t>
  </si>
  <si>
    <t>1. Jahr:  1,25 % p.a.
2. Jahr:  1,25 % p.a.
3. Jahr:  1,50 % p.a.
4. Jahr:  1,50 % p.a.
5. Jahr:  2,00 % p.a.
6. Jahr:  2,00 % p.a.
7. Jahr:  2,50 % p.a.
8. Jahr:  2,50 % p.a.
9. Jahr:  3,00 % p.a.
10. Jahr:  3,00 % p.a</t>
  </si>
  <si>
    <t>1. Jahr:  1,25 % p.a.
2. Jahr:  1,25 % p.a.
3. Jahr:  1,25 % p.a.
4. Jahr:  1,50 % p.a.
5. Jahr:  1,50 % p.a.
6. Jahr:  1,75 % p.a.
7. Jahr:  2,00 % p.a.
8. Jahr:  2,00 % p.a.
9. Jahr:  3,00 % p.a.
10. Jahr:  3,00 % p.a</t>
  </si>
  <si>
    <t>2,50 % p.a.</t>
  </si>
  <si>
    <t>1. Jahr:  1,50 % p.a.
2. Jahr:  1,50 % p.a.
3. Jahr:  1,75 % p.a.
4. Jahr:  1,75 % p.a.
5. Jahr:  2,50 % p.a.
6. Jahr:  2,50 % p.a.
7. Jahr:  2,75 % p.a.
8. Jahr:  2,75 % p.a.
9. Jahr:  3,00 % p.a.
10. Jahr:  3,00 % p.a</t>
  </si>
  <si>
    <t>1. Jahr:  2,25 % p.a.
2. Jahr:  2,25 % p.a.
3. Jahr:  2,50 % p.a.
4. Jahr:  2,50 % p.a.
5. Jahr:  2,50 % p.a.
6. Jahr:  2,75 % p.a.
7. Jahr:  2,75 % p.a.
8. Jahr:  3,00 % p.a.
9. Jahr:  3,00 % p.a.
10. Jahr:  3,50 % p.a.</t>
  </si>
  <si>
    <t>1. Jahr:  2,25 % p.a.
2. Jahr:  2,25 % p.a.
3. Jahr:  2,25 % p.a.
4. Jahr:  2,50 % p.a.
5. Jahr:  2,50 % p.a.
6. Jahr:  2,75 % p.a.
7. Jahr:  2,75 % p.a.
8. Jahr:  3,00 % p.a.</t>
  </si>
  <si>
    <t>1. Jahr:  2,00 % p.a.
2. Jahr:  2,00 % p.a.
3. Jahr:  2,25 % p.a.
4. Jahr:  2,25 % p.a.
5. Jahr:  2,50 % p.a.
6. Jahr:  2,50 % p.a.
7. Jahr:  3,00 % p.a.
8. Jahr:  3,00 % p.a.</t>
  </si>
  <si>
    <t>1. Jahr:  2,00 % p.a.
2. Jahr:  2,00 % p.a.
3. Jahr:  2,00 % p.a.
4. Jahr:  2,50 % p.a.
5. Jahr:  2,50 % p.a.
6. Jahr:  2,50 % p.a.
7. Jahr:  3,50 % p.a.
8. Jahr:  3,50 % p.a.</t>
  </si>
  <si>
    <t>1. Jahr:  2,00 % p.a.
2. Jahr:  2,00 % p.a.
3. Jahr:  2,00 % p.a.
4. Jahr:  2,00 % p.a.
5. Jahr:  2,30 % p.a.
6. Jahr:  2,30 % p.a.
7. Jahr:  3,00 % p.a.
8. Jahr:  3,00 % p.a.</t>
  </si>
  <si>
    <t>1. Jahr:  1,75 % p.a.
2. Jahr:  1,75 % p.a.
3. Jahr:  2,25 % p.a.
4. Jahr:  2,25 % p.a.
5. Jahr:  2,50 % p.a.
6. Jahr:  2,50 % p.a.
7. Jahr:  2,75 % p.a.
8. Jahr:  3,75 % p.a.</t>
  </si>
  <si>
    <t>2,25%</t>
  </si>
  <si>
    <t>2,75%</t>
  </si>
  <si>
    <t>3%</t>
  </si>
  <si>
    <t>4,5%</t>
  </si>
  <si>
    <t>5,75% für die ersten 10 Jahre, ab dem ersten vorzeitigen Rückzahlungsdatum 5-Jahres-Euro-Swap + 5,183%</t>
  </si>
  <si>
    <t>6,0% für die ersten 10 Jahre, ab dem ersten vorzeitigen Rückzahlungsdatum 5-Jahres-Euro-Swap + 5,064%</t>
  </si>
  <si>
    <t>Nominalcoupon und etwaiger Referenzindex</t>
  </si>
  <si>
    <t>Fest</t>
  </si>
  <si>
    <t>Derzeit fest, später variabel</t>
  </si>
  <si>
    <t>Variabel</t>
  </si>
  <si>
    <t>Feste oder variable Dividenden-/Couponzahlungen</t>
  </si>
  <si>
    <t>Coupons / Dividenden</t>
  </si>
  <si>
    <t>Spätere Kündigungstermine, wenn anwendbar</t>
  </si>
  <si>
    <t>jederzeit</t>
  </si>
  <si>
    <t>erstmals per 30.04.2025 und danach alle 5 Jahre jeweils zum Kupontermin zu 100%; jederzeit bei Vorliegen bestimmter steuerlicher oder regulatorischer Gründe zu 100% möglich (bei z.B. wesentlicher Änderung in der steuerlichen Behandlung der Hybridanleihe bzw. bei Änderung der Anrechnung der AT1 Anleihe zu den
konsolidierten Eigenmitteln der Oberbank AG)</t>
  </si>
  <si>
    <t>erstmals per 16.12.2024 und danach alle 5 Jahre jeweils zum Kupontermin zu 100%; jederzeit bei Vorliegen bestimmter steuerlicher oder regulatorischer Gründe zu 100% möglich (bei z.B. wesentlicher Änderung in der steuerlichen Behandlung der Hybridanleihe bzw. bei Änderung der Anrechnung der AT1 Anleihe zu den
konsolidierten Eigenmitteln der Oberbank AG)</t>
  </si>
  <si>
    <t>Wählbarer Kündigungstermin, bedingte Kündigungstermine und Tilgungbetrag</t>
  </si>
  <si>
    <t>Ja*</t>
  </si>
  <si>
    <t>Ja</t>
  </si>
  <si>
    <t>Durch Emittenten kündbar mir vorheriger Zustimmung der Aufsicht</t>
  </si>
  <si>
    <t>28.06.2031</t>
  </si>
  <si>
    <t>29.01.2028</t>
  </si>
  <si>
    <t>07.12.2027</t>
  </si>
  <si>
    <t>24.08.2030</t>
  </si>
  <si>
    <t>02.03.2030</t>
  </si>
  <si>
    <t>21.02.2040</t>
  </si>
  <si>
    <t>11.06.2029</t>
  </si>
  <si>
    <t>21.01.2029</t>
  </si>
  <si>
    <t>05.10.2026</t>
  </si>
  <si>
    <t>24.07.2026</t>
  </si>
  <si>
    <t>31.01.2026</t>
  </si>
  <si>
    <t>17.07.2025</t>
  </si>
  <si>
    <t>23.01.2025</t>
  </si>
  <si>
    <t>15.07.2024</t>
  </si>
  <si>
    <t>25.04.2024</t>
  </si>
  <si>
    <t>11.12.2023</t>
  </si>
  <si>
    <t>18.06.2023</t>
  </si>
  <si>
    <t>07.10.2024</t>
  </si>
  <si>
    <t>04.02.2024</t>
  </si>
  <si>
    <t>Ursprünglicher Fälligkeitstermin</t>
  </si>
  <si>
    <t>Mit Verfalltermin</t>
  </si>
  <si>
    <t>Unbefristet</t>
  </si>
  <si>
    <t>Unbefristet oder mit Verfalltermin</t>
  </si>
  <si>
    <t>28.06.2021</t>
  </si>
  <si>
    <t>29.01.2021</t>
  </si>
  <si>
    <t>07.12.2020</t>
  </si>
  <si>
    <t>24.08.2020</t>
  </si>
  <si>
    <t>02.03.2020</t>
  </si>
  <si>
    <t>21.02.2020</t>
  </si>
  <si>
    <t>11.06.2019</t>
  </si>
  <si>
    <t>21.01.2019</t>
  </si>
  <si>
    <t>05.10.2018</t>
  </si>
  <si>
    <t>24.07.2018</t>
  </si>
  <si>
    <t>31.01.2018</t>
  </si>
  <si>
    <t>17.07.2017</t>
  </si>
  <si>
    <t>31.01.2017</t>
  </si>
  <si>
    <t>15.07.2016</t>
  </si>
  <si>
    <t>25.04.2016</t>
  </si>
  <si>
    <t>11.12.2015</t>
  </si>
  <si>
    <t>18.06.2015</t>
  </si>
  <si>
    <t>07.10.2014</t>
  </si>
  <si>
    <t>04.02.2014</t>
  </si>
  <si>
    <t>30.04.2015</t>
  </si>
  <si>
    <t>16.12.2014</t>
  </si>
  <si>
    <t>01.07.1986</t>
  </si>
  <si>
    <t>Ursprüngliches Ausgabedatum</t>
  </si>
  <si>
    <t>Passivum - fortgeführter Einstandswert</t>
  </si>
  <si>
    <t>Rechnungslegungsklassifikation</t>
  </si>
  <si>
    <t>Bei Kündigung nach Wahl der Emittentin zu 100, bei Kündigung aus regulatorischen Gründen oder aus steuerlichen Gründen zum um Herabschreibungen verminderten aktuellen Nennbetrag</t>
  </si>
  <si>
    <t>Tilgungspreis</t>
  </si>
  <si>
    <t>k.A., Daueremission</t>
  </si>
  <si>
    <t>Ausgabepreis</t>
  </si>
  <si>
    <t>Nennwert des Instruments</t>
  </si>
  <si>
    <t>Auf aufsichtsrechtliche Eigenmittel anrechenbarer Betrag (Währung in Millionen, Stand letzter Meldestichtag)</t>
  </si>
  <si>
    <t>Nachrangkapitalanleihe T2</t>
  </si>
  <si>
    <t>AT1 Anleihe</t>
  </si>
  <si>
    <t>Stammaktien Agio CET1</t>
  </si>
  <si>
    <t>Stammaktien Nominale CET1</t>
  </si>
  <si>
    <t>Instrumenttyp</t>
  </si>
  <si>
    <t>Solo und (teil-)konsolidiert</t>
  </si>
  <si>
    <t>Anrechenbar auf Solo-/Konzern-/Solo- und Konzernebene</t>
  </si>
  <si>
    <t>Ergänzungskapital</t>
  </si>
  <si>
    <t>Zusätzliches Kernkapital</t>
  </si>
  <si>
    <t>Hartes Kernkapital</t>
  </si>
  <si>
    <t>CRR-Regelungen nach der Übergangszeit</t>
  </si>
  <si>
    <t>CRR-Übergangsregelungen</t>
  </si>
  <si>
    <t>Aufsichtsrechtliche Behandlung</t>
  </si>
  <si>
    <t>Contractual recognition of write down and conversion powers of resolution authorities</t>
  </si>
  <si>
    <t>3a </t>
  </si>
  <si>
    <t>Für das Instrument geltendes Recht</t>
  </si>
  <si>
    <t>Public</t>
  </si>
  <si>
    <t>Private</t>
  </si>
  <si>
    <t>Public or private placement</t>
  </si>
  <si>
    <t>2a</t>
  </si>
  <si>
    <t>AT000B127162</t>
  </si>
  <si>
    <t>AT000B127113</t>
  </si>
  <si>
    <t>AT000B127105</t>
  </si>
  <si>
    <t>AT000B127063</t>
  </si>
  <si>
    <t>AT000B127030</t>
  </si>
  <si>
    <t>AT000B127006</t>
  </si>
  <si>
    <t>AT000B126974</t>
  </si>
  <si>
    <t>AT000B126909</t>
  </si>
  <si>
    <t>AT000B126883</t>
  </si>
  <si>
    <t>AT000B126867</t>
  </si>
  <si>
    <t>AT000B126784</t>
  </si>
  <si>
    <t>AT000B126727</t>
  </si>
  <si>
    <t>AT000B126685</t>
  </si>
  <si>
    <t>AT000B126628</t>
  </si>
  <si>
    <t>AT000B126594</t>
  </si>
  <si>
    <t xml:space="preserve">AT000B126552             </t>
  </si>
  <si>
    <t xml:space="preserve">AT000B126529             </t>
  </si>
  <si>
    <t>AT000B112867</t>
  </si>
  <si>
    <t>AT000B112727</t>
  </si>
  <si>
    <t>AT000B112982</t>
  </si>
  <si>
    <t>AT000B112909</t>
  </si>
  <si>
    <t>AT0000625108</t>
  </si>
  <si>
    <t>ISIN</t>
  </si>
  <si>
    <t>Oberbank AG</t>
  </si>
  <si>
    <t>Emittent</t>
  </si>
  <si>
    <t>OBERBANK NACHR.ANL 21-31</t>
  </si>
  <si>
    <t>OBERBANK NACHR.ANL 21-28</t>
  </si>
  <si>
    <t>OBERBANK NACHR.ANL 20-27</t>
  </si>
  <si>
    <t>OBK NR.STUZI 20-24.8.2030</t>
  </si>
  <si>
    <t>OBK NR.STUZI 20-2.3.2030</t>
  </si>
  <si>
    <t>OBK NR.KB.SCHV.20-40/PP</t>
  </si>
  <si>
    <t>OBK NR.STUZI 19-11.6.2029</t>
  </si>
  <si>
    <t>OBK NR.STUZI 19-21.01.2029</t>
  </si>
  <si>
    <t>OBK NR.STUZI 18-05.10.2026</t>
  </si>
  <si>
    <t>OBK NR.STUZI 18-24.7.2026</t>
  </si>
  <si>
    <t>OBK NR.STUZI 18-31.1.2026</t>
  </si>
  <si>
    <t>OBK NR.STUZI 17-17.7.2025</t>
  </si>
  <si>
    <t>OBK NR.STUZI 17-23.1.2025</t>
  </si>
  <si>
    <t>OBERBANK NACHR.ANL 16-24/2</t>
  </si>
  <si>
    <t>OBERBANK NACHR.ANL 16-24</t>
  </si>
  <si>
    <t xml:space="preserve">OBERBANK NACHR.ANL 15-23           </t>
  </si>
  <si>
    <t>OBERBANK NACHR.ANL 14-24</t>
  </si>
  <si>
    <t>OBERBANK NACHR 14-24</t>
  </si>
  <si>
    <t>Oberbank Additional Tier 1 Anleihe 2015</t>
  </si>
  <si>
    <t>Oberbank Additional Tier 1 Anleihe 2014</t>
  </si>
  <si>
    <t>Stammaktien Agio</t>
  </si>
  <si>
    <t>Stammaktien Nominale</t>
  </si>
  <si>
    <t>Bezeichnung</t>
  </si>
  <si>
    <t>Template EU CCA: Main features of regulatory own funds instruments and eligible liabilities instruments</t>
  </si>
  <si>
    <t>EU IRRBB1 - Interest rate risks of non-trading book activities</t>
  </si>
  <si>
    <t>Aufsichtliche Schockszenarien</t>
  </si>
  <si>
    <t>Paralleler Aufwärtsschock</t>
  </si>
  <si>
    <t>Paralleler Abwärtsschock</t>
  </si>
  <si>
    <t>Steepener-Schock</t>
  </si>
  <si>
    <t>Flattener-Schock</t>
  </si>
  <si>
    <t>Aufwärtsschock bei den kurzfristigen Zinsen</t>
  </si>
  <si>
    <t>Abwärtsschock bei den kurzfristigen Zinsen</t>
  </si>
  <si>
    <t>Änderungen des wirtschaftlichen Werts des Eigenkapitals</t>
  </si>
  <si>
    <t>Änderungen der Nettozinserträge</t>
  </si>
  <si>
    <t>Laufender Zeitraum</t>
  </si>
  <si>
    <t>Letzter Zeitraum</t>
  </si>
  <si>
    <t>Kreditrisikorahmen</t>
  </si>
  <si>
    <t xml:space="preserve">Verbriefungsrahmen </t>
  </si>
  <si>
    <t>Marktrisikorahmen</t>
  </si>
  <si>
    <t>EU LIQ2: Strukturelle Liquiditätsquote T-3</t>
  </si>
  <si>
    <t>(KW) Kuwait</t>
  </si>
  <si>
    <t>(KZ) Kasachstan</t>
  </si>
  <si>
    <t>(MQ) Martinique (Franz.Verwaltung)</t>
  </si>
  <si>
    <t>(QA) Katar</t>
  </si>
  <si>
    <t>(TN) Tunesien</t>
  </si>
  <si>
    <t>(XK) Kosovo</t>
  </si>
  <si>
    <t>KZ</t>
  </si>
  <si>
    <t>MQ</t>
  </si>
  <si>
    <t>PY</t>
  </si>
  <si>
    <t>TN</t>
  </si>
  <si>
    <t>Davon: notleidend</t>
  </si>
  <si>
    <t>Davon: der Wertminderung unterliegend</t>
  </si>
  <si>
    <t>davon: Der Wertminderung unterliegende Darlehen und Kredite</t>
  </si>
  <si>
    <t xml:space="preserve">    e) Währungsausgleichsposten</t>
  </si>
  <si>
    <t>Total shareholders' equity / Eigenkapital</t>
  </si>
  <si>
    <t>Total liabilitites and equity / Gesamtpassive</t>
  </si>
  <si>
    <t>Konsolidiert</t>
  </si>
  <si>
    <t>OBERBANK NACHR.ANL 22-30 (1)</t>
  </si>
  <si>
    <t>AT000B127196</t>
  </si>
  <si>
    <t>18.02.2022</t>
  </si>
  <si>
    <t>18.02.2030</t>
  </si>
  <si>
    <t>https://www.oberbank.at/documents/20373/28034/iwp_FT_AT000B127196.pdf</t>
  </si>
  <si>
    <t>OBERBANK NACHR.ANL 22-30 (2)</t>
  </si>
  <si>
    <t>AT000B127212</t>
  </si>
  <si>
    <t>25.05.2022</t>
  </si>
  <si>
    <t>25.05.2030</t>
  </si>
  <si>
    <t>3,20 % p.a.</t>
  </si>
  <si>
    <t>https://www.oberbank.at/documents/20373/28034/iwp_FT_AT000B127212.pdf</t>
  </si>
  <si>
    <t>Nominale per 31.12.2022 in Mio. EUR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</si>
</sst>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 #,##0.00_-;_-* &quot;-&quot;??_-;_-@_-"/>
    <numFmt numFmtId="164" formatCode="#,##0.####"/>
    <numFmt numFmtId="165" formatCode="#,##0.00,,"/>
    <numFmt numFmtId="166" formatCode="#,##0.##"/>
    <numFmt numFmtId="167" formatCode="0.0000%"/>
    <numFmt numFmtId="168" formatCode="#,##0,,"/>
    <numFmt numFmtId="169" formatCode="#,##0.0000"/>
  </numFmts>
  <fonts count="30" x14ac:knownFonts="1">
    <font>
      <sz val="11"/>
      <color indexed="8"/>
      <name val="Calibri"/>
      <family val="2"/>
      <scheme val="minor"/>
    </font>
    <font>
      <b/>
      <sz val="10"/>
      <color indexed="8"/>
      <name val="Calibri"/>
      <family val="2"/>
      <scheme val="minor"/>
    </font>
    <font>
      <sz val="10"/>
      <color indexed="8"/>
      <name val="Calibri"/>
      <family val="2"/>
      <scheme val="minor"/>
    </font>
    <font>
      <sz val="10"/>
      <color indexed="60"/>
      <name val="Calibri"/>
      <family val="2"/>
      <scheme val="minor"/>
    </font>
    <font>
      <i/>
      <sz val="10"/>
      <color indexed="8"/>
      <name val="Calibri"/>
      <family val="2"/>
      <scheme val="minor"/>
    </font>
    <font>
      <u/>
      <sz val="10"/>
      <color indexed="21"/>
      <name val="Calibri"/>
      <family val="2"/>
      <scheme val="minor"/>
    </font>
    <font>
      <sz val="10"/>
      <color indexed="30"/>
      <name val="Calibri"/>
      <family val="2"/>
      <scheme val="minor"/>
    </font>
    <font>
      <i/>
      <u/>
      <sz val="10"/>
      <color indexed="8"/>
      <name val="Calibri"/>
      <family val="2"/>
      <scheme val="minor"/>
    </font>
    <font>
      <i/>
      <sz val="10"/>
      <color indexed="10"/>
      <name val="Calibri"/>
      <family val="2"/>
      <scheme val="minor"/>
    </font>
    <font>
      <b/>
      <i/>
      <sz val="10"/>
      <color indexed="8"/>
      <name val="Calibri"/>
      <family val="2"/>
      <scheme val="minor"/>
    </font>
    <font>
      <sz val="11"/>
      <color theme="1"/>
      <name val="Calibri"/>
      <family val="2"/>
      <scheme val="minor"/>
    </font>
    <font>
      <b/>
      <sz val="20"/>
      <name val="Arial"/>
      <family val="2"/>
    </font>
    <font>
      <sz val="10"/>
      <name val="Arial"/>
      <family val="2"/>
    </font>
    <font>
      <b/>
      <sz val="12"/>
      <name val="Arial"/>
      <family val="2"/>
    </font>
    <font>
      <sz val="10"/>
      <color theme="1"/>
      <name val="Calibri"/>
      <family val="2"/>
      <scheme val="minor"/>
    </font>
    <font>
      <b/>
      <sz val="10"/>
      <color theme="1"/>
      <name val="Calibri"/>
      <family val="2"/>
      <scheme val="minor"/>
    </font>
    <font>
      <b/>
      <sz val="10"/>
      <name val="Calibri"/>
      <family val="2"/>
      <scheme val="minor"/>
    </font>
    <font>
      <sz val="10"/>
      <name val="Calibri"/>
      <family val="2"/>
      <scheme val="minor"/>
    </font>
    <font>
      <b/>
      <sz val="10"/>
      <color rgb="FF000000"/>
      <name val="Calibri"/>
      <family val="2"/>
      <scheme val="minor"/>
    </font>
    <font>
      <sz val="10"/>
      <color rgb="FF000000"/>
      <name val="Calibri"/>
      <family val="2"/>
      <scheme val="minor"/>
    </font>
    <font>
      <i/>
      <sz val="10"/>
      <color rgb="FF000000"/>
      <name val="Calibri"/>
      <family val="2"/>
      <scheme val="minor"/>
    </font>
    <font>
      <i/>
      <sz val="10"/>
      <color theme="1"/>
      <name val="Calibri"/>
      <family val="2"/>
      <scheme val="minor"/>
    </font>
    <font>
      <sz val="8"/>
      <name val="Calibri"/>
      <family val="2"/>
      <scheme val="minor"/>
    </font>
    <font>
      <sz val="11"/>
      <color indexed="8"/>
      <name val="Calibri"/>
      <family val="2"/>
      <scheme val="minor"/>
    </font>
    <font>
      <u/>
      <sz val="11"/>
      <color theme="10"/>
      <name val="Calibri"/>
      <family val="2"/>
      <scheme val="minor"/>
    </font>
    <font>
      <b/>
      <sz val="10"/>
      <color rgb="FFFF0000"/>
      <name val="Calibri"/>
      <family val="2"/>
      <scheme val="minor"/>
    </font>
    <font>
      <u/>
      <sz val="10"/>
      <color theme="10"/>
      <name val="Calibri"/>
      <family val="2"/>
      <scheme val="minor"/>
    </font>
    <font>
      <b/>
      <i/>
      <sz val="10"/>
      <color theme="1"/>
      <name val="Calibri"/>
      <family val="2"/>
      <scheme val="minor"/>
    </font>
    <font>
      <sz val="8"/>
      <color rgb="FF000000"/>
      <name val="Arial"/>
      <family val="2"/>
    </font>
    <font>
      <sz val="10"/>
      <color indexed="8"/>
      <name val="Arial"/>
      <family val="2"/>
    </font>
  </fonts>
  <fills count="17">
    <fill>
      <patternFill patternType="none"/>
    </fill>
    <fill>
      <patternFill patternType="gray125"/>
    </fill>
    <fill>
      <patternFill patternType="solid">
        <fgColor rgb="FFFFFFFF"/>
      </patternFill>
    </fill>
    <fill>
      <patternFill patternType="solid">
        <fgColor rgb="FF808080"/>
      </patternFill>
    </fill>
    <fill>
      <patternFill patternType="solid">
        <fgColor rgb="FFD9E1ED"/>
      </patternFill>
    </fill>
    <fill>
      <patternFill patternType="solid">
        <fgColor rgb="FFFFFFFF"/>
        <bgColor indexed="64"/>
      </patternFill>
    </fill>
    <fill>
      <patternFill patternType="solid">
        <fgColor rgb="FFBFBFBF"/>
        <bgColor indexed="64"/>
      </patternFill>
    </fill>
    <fill>
      <patternFill patternType="solid">
        <fgColor indexed="9"/>
        <bgColor indexed="64"/>
      </patternFill>
    </fill>
    <fill>
      <patternFill patternType="solid">
        <fgColor indexed="42"/>
        <bgColor indexed="64"/>
      </patternFill>
    </fill>
    <fill>
      <patternFill patternType="solid">
        <fgColor theme="0"/>
        <bgColor indexed="64"/>
      </patternFill>
    </fill>
    <fill>
      <patternFill patternType="solid">
        <fgColor theme="2"/>
        <bgColor indexed="64"/>
      </patternFill>
    </fill>
    <fill>
      <patternFill patternType="solid">
        <fgColor rgb="FFFF0000"/>
        <bgColor indexed="64"/>
      </patternFill>
    </fill>
    <fill>
      <patternFill patternType="solid">
        <fgColor theme="4" tint="0.79998168889431442"/>
        <bgColor indexed="64"/>
      </patternFill>
    </fill>
    <fill>
      <patternFill patternType="solid">
        <fgColor theme="4" tint="0.79998168889431442"/>
        <bgColor theme="4" tint="0.79998168889431442"/>
      </patternFill>
    </fill>
    <fill>
      <patternFill patternType="solid">
        <fgColor rgb="FFD9E1ED"/>
        <bgColor indexed="64"/>
      </patternFill>
    </fill>
    <fill>
      <patternFill patternType="solid">
        <fgColor theme="1" tint="0.499984740745262"/>
        <bgColor indexed="64"/>
      </patternFill>
    </fill>
    <fill>
      <patternFill patternType="solid">
        <fgColor theme="0" tint="-0.14999847407452621"/>
        <bgColor indexed="64"/>
      </patternFill>
    </fill>
  </fills>
  <borders count="17">
    <border>
      <left/>
      <right/>
      <top/>
      <bottom/>
      <diagonal/>
    </border>
    <border>
      <left/>
      <right/>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bottom/>
      <diagonal/>
    </border>
    <border>
      <left/>
      <right style="medium">
        <color indexed="64"/>
      </right>
      <top/>
      <bottom/>
      <diagonal/>
    </border>
  </borders>
  <cellStyleXfs count="12">
    <xf numFmtId="0" fontId="0" fillId="0" borderId="0"/>
    <xf numFmtId="0" fontId="10" fillId="0" borderId="0"/>
    <xf numFmtId="0" fontId="11" fillId="7" borderId="5" applyNumberFormat="0" applyFill="0" applyBorder="0" applyAlignment="0" applyProtection="0">
      <alignment horizontal="left"/>
    </xf>
    <xf numFmtId="0" fontId="12" fillId="0" borderId="0">
      <alignment vertical="center"/>
    </xf>
    <xf numFmtId="0" fontId="13" fillId="0" borderId="0" applyNumberFormat="0" applyFill="0" applyBorder="0" applyAlignment="0" applyProtection="0"/>
    <xf numFmtId="0" fontId="12" fillId="0" borderId="0">
      <alignment vertical="center"/>
    </xf>
    <xf numFmtId="3" fontId="12" fillId="8" borderId="9" applyFont="0">
      <alignment horizontal="right" vertical="center"/>
      <protection locked="0"/>
    </xf>
    <xf numFmtId="9" fontId="23" fillId="0" borderId="0" applyFont="0" applyFill="0" applyBorder="0" applyAlignment="0" applyProtection="0"/>
    <xf numFmtId="43" fontId="23" fillId="0" borderId="0" applyFont="0" applyFill="0" applyBorder="0" applyAlignment="0" applyProtection="0"/>
    <xf numFmtId="0" fontId="24" fillId="0" borderId="0" applyNumberFormat="0" applyFill="0" applyBorder="0" applyAlignment="0" applyProtection="0"/>
    <xf numFmtId="43" fontId="10" fillId="0" borderId="0" applyFont="0" applyFill="0" applyBorder="0" applyAlignment="0" applyProtection="0"/>
    <xf numFmtId="0" fontId="12" fillId="0" borderId="0"/>
  </cellStyleXfs>
  <cellXfs count="459">
    <xf numFmtId="0" fontId="0" fillId="0" borderId="0" xfId="0"/>
    <xf numFmtId="0" fontId="1" fillId="2" borderId="8" xfId="0" applyFont="1" applyFill="1" applyBorder="1" applyAlignment="1">
      <alignment horizontal="left" wrapText="1"/>
    </xf>
    <xf numFmtId="0" fontId="2" fillId="2" borderId="9" xfId="0" applyFont="1" applyFill="1" applyBorder="1" applyAlignment="1">
      <alignment horizontal="right" vertical="center" wrapText="1"/>
    </xf>
    <xf numFmtId="0" fontId="1" fillId="2" borderId="0" xfId="0" applyFont="1" applyFill="1" applyAlignment="1">
      <alignment horizontal="left" wrapText="1"/>
    </xf>
    <xf numFmtId="0" fontId="2" fillId="2" borderId="0" xfId="0" applyFont="1" applyFill="1" applyAlignment="1">
      <alignment horizontal="right" vertical="center" wrapText="1"/>
    </xf>
    <xf numFmtId="0" fontId="3" fillId="3" borderId="7" xfId="0" applyFont="1" applyFill="1" applyBorder="1" applyAlignment="1">
      <alignment horizontal="left" vertical="center" wrapText="1"/>
    </xf>
    <xf numFmtId="0" fontId="3" fillId="3" borderId="8" xfId="0" applyFont="1" applyFill="1" applyBorder="1" applyAlignment="1">
      <alignment horizontal="left" vertical="center" wrapText="1"/>
    </xf>
    <xf numFmtId="0" fontId="3" fillId="3" borderId="5" xfId="0" applyFont="1" applyFill="1" applyBorder="1" applyAlignment="1">
      <alignment horizontal="left" vertical="center" wrapText="1"/>
    </xf>
    <xf numFmtId="0" fontId="3" fillId="3" borderId="15" xfId="0" applyFont="1" applyFill="1" applyBorder="1" applyAlignment="1">
      <alignment horizontal="left" vertical="center" wrapText="1"/>
    </xf>
    <xf numFmtId="0" fontId="3" fillId="3" borderId="0" xfId="0" applyFont="1" applyFill="1" applyAlignment="1">
      <alignment horizontal="left" vertical="center" wrapText="1"/>
    </xf>
    <xf numFmtId="0" fontId="3" fillId="3" borderId="6" xfId="0" applyFont="1" applyFill="1" applyBorder="1" applyAlignment="1">
      <alignment horizontal="left" vertical="center" wrapText="1"/>
    </xf>
    <xf numFmtId="0" fontId="3" fillId="3" borderId="10" xfId="0" applyFont="1" applyFill="1" applyBorder="1" applyAlignment="1">
      <alignment horizontal="left" vertical="center" wrapText="1"/>
    </xf>
    <xf numFmtId="0" fontId="3" fillId="3" borderId="1" xfId="0" applyFont="1" applyFill="1" applyBorder="1" applyAlignment="1">
      <alignment horizontal="left" vertical="center" wrapText="1"/>
    </xf>
    <xf numFmtId="0" fontId="3" fillId="3" borderId="11" xfId="0" applyFont="1" applyFill="1" applyBorder="1" applyAlignment="1">
      <alignment horizontal="left" vertical="center" wrapText="1"/>
    </xf>
    <xf numFmtId="0" fontId="5" fillId="2" borderId="0" xfId="0" applyFont="1" applyFill="1" applyAlignment="1">
      <alignment horizontal="center" vertical="center" wrapText="1"/>
    </xf>
    <xf numFmtId="0" fontId="2" fillId="2" borderId="9" xfId="0" applyFont="1" applyFill="1" applyBorder="1" applyAlignment="1">
      <alignment horizontal="left" vertical="center" wrapText="1"/>
    </xf>
    <xf numFmtId="0" fontId="2" fillId="4" borderId="9" xfId="0" applyFont="1" applyFill="1" applyBorder="1" applyAlignment="1">
      <alignment horizontal="right" vertical="center" wrapText="1"/>
    </xf>
    <xf numFmtId="0" fontId="2" fillId="2" borderId="13" xfId="0" applyFont="1" applyFill="1" applyBorder="1" applyAlignment="1">
      <alignment horizontal="left" vertical="center" wrapText="1"/>
    </xf>
    <xf numFmtId="0" fontId="2" fillId="2" borderId="14" xfId="0" applyFont="1" applyFill="1" applyBorder="1" applyAlignment="1">
      <alignment horizontal="left" vertical="center" wrapText="1"/>
    </xf>
    <xf numFmtId="0" fontId="2" fillId="2" borderId="2" xfId="0" applyFont="1" applyFill="1" applyBorder="1" applyAlignment="1">
      <alignment horizontal="left" wrapText="1"/>
    </xf>
    <xf numFmtId="0" fontId="3" fillId="3" borderId="3" xfId="0" applyFont="1" applyFill="1" applyBorder="1" applyAlignment="1">
      <alignment horizontal="left" vertical="center" wrapText="1"/>
    </xf>
    <xf numFmtId="0" fontId="3" fillId="3" borderId="4" xfId="0" applyFont="1" applyFill="1" applyBorder="1" applyAlignment="1">
      <alignment horizontal="left" vertical="center" wrapText="1"/>
    </xf>
    <xf numFmtId="0" fontId="1" fillId="2" borderId="14" xfId="0" applyFont="1" applyFill="1" applyBorder="1" applyAlignment="1">
      <alignment horizontal="center" vertical="center" wrapText="1"/>
    </xf>
    <xf numFmtId="0" fontId="2" fillId="2" borderId="7" xfId="0" applyFont="1" applyFill="1" applyBorder="1" applyAlignment="1">
      <alignment horizontal="right" vertical="center" wrapText="1"/>
    </xf>
    <xf numFmtId="0" fontId="2" fillId="2" borderId="6" xfId="0" applyFont="1" applyFill="1" applyBorder="1" applyAlignment="1">
      <alignment horizontal="right" vertical="center" wrapText="1"/>
    </xf>
    <xf numFmtId="0" fontId="2" fillId="2" borderId="5" xfId="0" applyFont="1" applyFill="1" applyBorder="1" applyAlignment="1">
      <alignment horizontal="right" vertical="center" wrapText="1"/>
    </xf>
    <xf numFmtId="0" fontId="6" fillId="2" borderId="0" xfId="0" applyFont="1" applyFill="1" applyAlignment="1">
      <alignment horizontal="left" vertical="center" wrapText="1"/>
    </xf>
    <xf numFmtId="0" fontId="2" fillId="2" borderId="12" xfId="0" applyFont="1" applyFill="1" applyBorder="1" applyAlignment="1">
      <alignment horizontal="center" wrapText="1"/>
    </xf>
    <xf numFmtId="0" fontId="1" fillId="2" borderId="1" xfId="0" applyFont="1" applyFill="1" applyBorder="1" applyAlignment="1">
      <alignment horizontal="left" vertical="center" wrapText="1"/>
    </xf>
    <xf numFmtId="0" fontId="7" fillId="2" borderId="4" xfId="0" applyFont="1" applyFill="1" applyBorder="1" applyAlignment="1">
      <alignment horizontal="left" vertical="center" wrapText="1"/>
    </xf>
    <xf numFmtId="4" fontId="2" fillId="4" borderId="9" xfId="0" applyNumberFormat="1" applyFont="1" applyFill="1" applyBorder="1" applyAlignment="1">
      <alignment horizontal="right" vertical="center" wrapText="1"/>
    </xf>
    <xf numFmtId="0" fontId="1" fillId="2" borderId="3" xfId="0" applyFont="1" applyFill="1" applyBorder="1" applyAlignment="1">
      <alignment horizontal="left" wrapText="1"/>
    </xf>
    <xf numFmtId="0" fontId="4" fillId="3" borderId="3" xfId="0" applyFont="1" applyFill="1" applyBorder="1" applyAlignment="1">
      <alignment horizontal="left" vertical="center" wrapText="1"/>
    </xf>
    <xf numFmtId="0" fontId="2" fillId="2" borderId="3" xfId="0" applyFont="1" applyFill="1" applyBorder="1" applyAlignment="1">
      <alignment horizontal="left" wrapText="1"/>
    </xf>
    <xf numFmtId="0" fontId="2" fillId="2" borderId="12" xfId="0" applyFont="1" applyFill="1" applyBorder="1" applyAlignment="1">
      <alignment horizontal="right" vertical="center" wrapText="1"/>
    </xf>
    <xf numFmtId="0" fontId="4" fillId="2" borderId="8" xfId="0" applyFont="1" applyFill="1" applyBorder="1" applyAlignment="1">
      <alignment horizontal="left" vertical="center" wrapText="1"/>
    </xf>
    <xf numFmtId="0" fontId="4" fillId="2" borderId="10" xfId="0" applyFont="1" applyFill="1" applyBorder="1" applyAlignment="1">
      <alignment horizontal="left" vertical="center" wrapText="1"/>
    </xf>
    <xf numFmtId="0" fontId="4" fillId="2" borderId="0" xfId="0" applyFont="1" applyFill="1" applyAlignment="1">
      <alignment horizontal="left" vertical="center" wrapText="1"/>
    </xf>
    <xf numFmtId="0" fontId="4" fillId="2" borderId="15" xfId="0" applyFont="1" applyFill="1" applyBorder="1" applyAlignment="1">
      <alignment horizontal="left" vertical="center" wrapText="1"/>
    </xf>
    <xf numFmtId="0" fontId="4" fillId="3" borderId="12" xfId="0" applyFont="1" applyFill="1" applyBorder="1" applyAlignment="1">
      <alignment horizontal="left" vertical="center" wrapText="1"/>
    </xf>
    <xf numFmtId="0" fontId="4" fillId="3" borderId="13" xfId="0" applyFont="1" applyFill="1" applyBorder="1" applyAlignment="1">
      <alignment horizontal="left" vertical="center" wrapText="1"/>
    </xf>
    <xf numFmtId="0" fontId="4" fillId="3" borderId="14" xfId="0" applyFont="1" applyFill="1" applyBorder="1" applyAlignment="1">
      <alignment horizontal="left" vertical="center" wrapText="1"/>
    </xf>
    <xf numFmtId="0" fontId="4" fillId="3" borderId="4" xfId="0" applyFont="1" applyFill="1" applyBorder="1" applyAlignment="1">
      <alignment horizontal="left" vertical="center" wrapText="1"/>
    </xf>
    <xf numFmtId="0" fontId="4" fillId="3" borderId="10" xfId="0" applyFont="1" applyFill="1" applyBorder="1" applyAlignment="1">
      <alignment horizontal="left" vertical="center" wrapText="1"/>
    </xf>
    <xf numFmtId="0" fontId="4" fillId="3" borderId="7" xfId="0" applyFont="1" applyFill="1" applyBorder="1" applyAlignment="1">
      <alignment horizontal="left" vertical="center" wrapText="1"/>
    </xf>
    <xf numFmtId="0" fontId="4" fillId="3" borderId="5" xfId="0" applyFont="1" applyFill="1" applyBorder="1" applyAlignment="1">
      <alignment horizontal="left" vertical="center" wrapText="1"/>
    </xf>
    <xf numFmtId="0" fontId="4" fillId="3" borderId="1" xfId="0" applyFont="1" applyFill="1" applyBorder="1" applyAlignment="1">
      <alignment horizontal="left" vertical="center" wrapText="1"/>
    </xf>
    <xf numFmtId="0" fontId="4" fillId="3" borderId="11" xfId="0" applyFont="1" applyFill="1" applyBorder="1" applyAlignment="1">
      <alignment horizontal="left" vertical="center" wrapText="1"/>
    </xf>
    <xf numFmtId="0" fontId="2" fillId="2" borderId="9" xfId="0" applyFont="1" applyFill="1" applyBorder="1" applyAlignment="1">
      <alignment horizontal="left" wrapText="1"/>
    </xf>
    <xf numFmtId="0" fontId="4" fillId="3" borderId="9" xfId="0" applyFont="1" applyFill="1" applyBorder="1" applyAlignment="1">
      <alignment horizontal="left" vertical="center" wrapText="1"/>
    </xf>
    <xf numFmtId="0" fontId="4" fillId="2" borderId="9" xfId="0" applyFont="1" applyFill="1" applyBorder="1" applyAlignment="1">
      <alignment horizontal="center" vertical="center" wrapText="1"/>
    </xf>
    <xf numFmtId="0" fontId="2" fillId="2" borderId="0" xfId="0" applyFont="1" applyFill="1" applyAlignment="1">
      <alignment horizontal="center" wrapText="1"/>
    </xf>
    <xf numFmtId="0" fontId="2" fillId="2" borderId="12" xfId="0" applyFont="1" applyFill="1" applyBorder="1" applyAlignment="1">
      <alignment horizontal="left" vertical="center" wrapText="1"/>
    </xf>
    <xf numFmtId="0" fontId="4" fillId="2" borderId="9" xfId="0" applyFont="1" applyFill="1" applyBorder="1" applyAlignment="1">
      <alignment horizontal="left" vertical="center" wrapText="1"/>
    </xf>
    <xf numFmtId="0" fontId="9" fillId="2" borderId="9" xfId="0" applyFont="1" applyFill="1" applyBorder="1" applyAlignment="1">
      <alignment horizontal="center" vertical="center" wrapText="1"/>
    </xf>
    <xf numFmtId="0" fontId="9" fillId="2" borderId="9" xfId="0" applyFont="1" applyFill="1" applyBorder="1" applyAlignment="1">
      <alignment horizontal="left" vertical="center" wrapText="1"/>
    </xf>
    <xf numFmtId="0" fontId="1" fillId="2" borderId="13" xfId="0" applyFont="1" applyFill="1" applyBorder="1" applyAlignment="1">
      <alignment horizontal="center" wrapText="1"/>
    </xf>
    <xf numFmtId="0" fontId="2" fillId="2" borderId="3" xfId="0" applyFont="1" applyFill="1" applyBorder="1" applyAlignment="1">
      <alignment horizontal="center" wrapText="1"/>
    </xf>
    <xf numFmtId="0" fontId="2" fillId="2" borderId="2" xfId="0" applyFont="1" applyFill="1" applyBorder="1" applyAlignment="1">
      <alignment horizontal="center" wrapText="1"/>
    </xf>
    <xf numFmtId="0" fontId="1" fillId="2" borderId="12" xfId="0" applyFont="1" applyFill="1" applyBorder="1" applyAlignment="1">
      <alignment horizontal="center" wrapText="1"/>
    </xf>
    <xf numFmtId="0" fontId="1" fillId="2" borderId="14" xfId="0" applyFont="1" applyFill="1" applyBorder="1" applyAlignment="1">
      <alignment horizontal="center" wrapText="1"/>
    </xf>
    <xf numFmtId="0" fontId="2" fillId="2" borderId="13" xfId="0" applyFont="1" applyFill="1" applyBorder="1" applyAlignment="1">
      <alignment horizontal="left" wrapText="1"/>
    </xf>
    <xf numFmtId="0" fontId="2" fillId="4" borderId="9"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1" fillId="2" borderId="0" xfId="0" applyFont="1" applyFill="1" applyAlignment="1">
      <alignment horizontal="center" vertical="center" wrapText="1"/>
    </xf>
    <xf numFmtId="0" fontId="2" fillId="2" borderId="0" xfId="0" applyFont="1" applyFill="1" applyAlignment="1">
      <alignment horizontal="left" wrapText="1"/>
    </xf>
    <xf numFmtId="0" fontId="10" fillId="0" borderId="0" xfId="1"/>
    <xf numFmtId="0" fontId="15" fillId="0" borderId="9" xfId="1" applyFont="1" applyBorder="1" applyAlignment="1">
      <alignment horizontal="center" vertical="center"/>
    </xf>
    <xf numFmtId="0" fontId="14" fillId="0" borderId="0" xfId="1" applyFont="1"/>
    <xf numFmtId="0" fontId="14" fillId="0" borderId="9" xfId="1" applyFont="1" applyBorder="1" applyAlignment="1">
      <alignment horizontal="center" vertical="center"/>
    </xf>
    <xf numFmtId="0" fontId="16" fillId="0" borderId="0" xfId="1" applyFont="1" applyAlignment="1">
      <alignment vertical="center"/>
    </xf>
    <xf numFmtId="0" fontId="19" fillId="0" borderId="9" xfId="1" applyFont="1" applyBorder="1" applyAlignment="1">
      <alignment vertical="center" wrapText="1"/>
    </xf>
    <xf numFmtId="0" fontId="18" fillId="0" borderId="16" xfId="1" applyFont="1" applyBorder="1" applyAlignment="1">
      <alignment vertical="center"/>
    </xf>
    <xf numFmtId="0" fontId="18" fillId="0" borderId="0" xfId="1" applyFont="1" applyAlignment="1">
      <alignment vertical="center" wrapText="1"/>
    </xf>
    <xf numFmtId="0" fontId="18" fillId="0" borderId="9" xfId="1" applyFont="1" applyBorder="1" applyAlignment="1">
      <alignment horizontal="center" vertical="center" wrapText="1"/>
    </xf>
    <xf numFmtId="0" fontId="14" fillId="0" borderId="9" xfId="1" applyFont="1" applyBorder="1" applyAlignment="1">
      <alignment vertical="center"/>
    </xf>
    <xf numFmtId="0" fontId="19" fillId="0" borderId="9" xfId="1" applyFont="1" applyBorder="1" applyAlignment="1">
      <alignment horizontal="left" vertical="center" wrapText="1" indent="1"/>
    </xf>
    <xf numFmtId="0" fontId="18" fillId="0" borderId="9" xfId="1" applyFont="1" applyBorder="1" applyAlignment="1">
      <alignment vertical="center" wrapText="1"/>
    </xf>
    <xf numFmtId="0" fontId="18" fillId="6" borderId="3" xfId="1" applyFont="1" applyFill="1" applyBorder="1" applyAlignment="1">
      <alignment vertical="center" wrapText="1"/>
    </xf>
    <xf numFmtId="0" fontId="18" fillId="6" borderId="4" xfId="1" applyFont="1" applyFill="1" applyBorder="1" applyAlignment="1">
      <alignment vertical="center" wrapText="1"/>
    </xf>
    <xf numFmtId="0" fontId="18" fillId="6" borderId="9" xfId="1" applyFont="1" applyFill="1" applyBorder="1" applyAlignment="1">
      <alignment vertical="center" wrapText="1"/>
    </xf>
    <xf numFmtId="0" fontId="18" fillId="6" borderId="9" xfId="1" applyFont="1" applyFill="1" applyBorder="1" applyAlignment="1">
      <alignment horizontal="center" vertical="center" wrapText="1"/>
    </xf>
    <xf numFmtId="0" fontId="14" fillId="0" borderId="0" xfId="1" applyFont="1" applyAlignment="1">
      <alignment horizontal="center" vertical="center"/>
    </xf>
    <xf numFmtId="0" fontId="14" fillId="6" borderId="9" xfId="1" applyFont="1" applyFill="1" applyBorder="1" applyAlignment="1">
      <alignment vertical="center" wrapText="1"/>
    </xf>
    <xf numFmtId="0" fontId="14" fillId="6" borderId="4" xfId="1" applyFont="1" applyFill="1" applyBorder="1" applyAlignment="1">
      <alignment vertical="center" wrapText="1"/>
    </xf>
    <xf numFmtId="0" fontId="14" fillId="0" borderId="0" xfId="1" applyFont="1" applyAlignment="1">
      <alignment horizontal="justify"/>
    </xf>
    <xf numFmtId="0" fontId="14" fillId="5" borderId="9" xfId="1" applyFont="1" applyFill="1" applyBorder="1" applyAlignment="1">
      <alignment vertical="center" wrapText="1"/>
    </xf>
    <xf numFmtId="49" fontId="14" fillId="0" borderId="9" xfId="1" applyNumberFormat="1" applyFont="1" applyBorder="1" applyAlignment="1">
      <alignment horizontal="center" vertical="center"/>
    </xf>
    <xf numFmtId="49" fontId="15" fillId="0" borderId="9" xfId="1" applyNumberFormat="1" applyFont="1" applyBorder="1" applyAlignment="1">
      <alignment horizontal="center" vertical="center"/>
    </xf>
    <xf numFmtId="0" fontId="14" fillId="10" borderId="9" xfId="1" applyFont="1" applyFill="1" applyBorder="1" applyAlignment="1">
      <alignment vertical="center" wrapText="1"/>
    </xf>
    <xf numFmtId="0" fontId="2" fillId="10" borderId="9" xfId="0" applyFont="1" applyFill="1" applyBorder="1" applyAlignment="1">
      <alignment horizontal="right" vertical="center" wrapText="1"/>
    </xf>
    <xf numFmtId="10" fontId="2" fillId="2" borderId="9" xfId="7" applyNumberFormat="1" applyFont="1" applyFill="1" applyBorder="1" applyAlignment="1">
      <alignment horizontal="right" vertical="center" wrapText="1"/>
    </xf>
    <xf numFmtId="0" fontId="2" fillId="4" borderId="9" xfId="0" applyFont="1" applyFill="1" applyBorder="1" applyAlignment="1">
      <alignment horizontal="left" vertical="center" wrapText="1"/>
    </xf>
    <xf numFmtId="43" fontId="2" fillId="2" borderId="9" xfId="8" applyFont="1" applyFill="1" applyBorder="1" applyAlignment="1">
      <alignment horizontal="right" vertical="center" wrapText="1"/>
    </xf>
    <xf numFmtId="43" fontId="2" fillId="4" borderId="9" xfId="8" applyFont="1" applyFill="1" applyBorder="1" applyAlignment="1">
      <alignment horizontal="right" vertical="center" wrapText="1"/>
    </xf>
    <xf numFmtId="0" fontId="17" fillId="12" borderId="9" xfId="0" applyFont="1" applyFill="1" applyBorder="1" applyAlignment="1">
      <alignment horizontal="center" vertical="center" wrapText="1"/>
    </xf>
    <xf numFmtId="0" fontId="1" fillId="0" borderId="0" xfId="0" applyFont="1" applyAlignment="1">
      <alignment horizontal="left" vertical="center" wrapText="1"/>
    </xf>
    <xf numFmtId="0" fontId="1" fillId="0" borderId="9" xfId="0" applyFont="1" applyBorder="1" applyAlignment="1">
      <alignment horizontal="center" vertical="center" wrapText="1"/>
    </xf>
    <xf numFmtId="0" fontId="2" fillId="0" borderId="9" xfId="0" applyFont="1" applyBorder="1" applyAlignment="1">
      <alignment horizontal="center" vertical="center" wrapText="1"/>
    </xf>
    <xf numFmtId="0" fontId="2" fillId="0" borderId="9" xfId="0" applyFont="1" applyBorder="1" applyAlignment="1">
      <alignment horizontal="right" vertical="center" wrapText="1"/>
    </xf>
    <xf numFmtId="0" fontId="1" fillId="0" borderId="14" xfId="0" applyFont="1" applyBorder="1" applyAlignment="1">
      <alignment horizontal="center" vertical="center" wrapText="1"/>
    </xf>
    <xf numFmtId="0" fontId="1" fillId="0" borderId="11" xfId="0" applyFont="1" applyBorder="1" applyAlignment="1">
      <alignment horizontal="left" vertical="center" wrapText="1"/>
    </xf>
    <xf numFmtId="0" fontId="19" fillId="0" borderId="9" xfId="1" applyFont="1" applyBorder="1" applyAlignment="1">
      <alignment horizontal="center" vertical="center" wrapText="1"/>
    </xf>
    <xf numFmtId="2" fontId="2" fillId="10" borderId="9" xfId="0" applyNumberFormat="1" applyFont="1" applyFill="1" applyBorder="1" applyAlignment="1">
      <alignment horizontal="right" vertical="center" wrapText="1"/>
    </xf>
    <xf numFmtId="2" fontId="4" fillId="3" borderId="3" xfId="0" applyNumberFormat="1" applyFont="1" applyFill="1" applyBorder="1" applyAlignment="1">
      <alignment horizontal="left" vertical="center" wrapText="1"/>
    </xf>
    <xf numFmtId="43" fontId="19" fillId="0" borderId="9" xfId="8" applyFont="1" applyBorder="1" applyAlignment="1">
      <alignment vertical="center" wrapText="1"/>
    </xf>
    <xf numFmtId="43" fontId="18" fillId="0" borderId="9" xfId="8" applyFont="1" applyBorder="1" applyAlignment="1">
      <alignment vertical="center" wrapText="1"/>
    </xf>
    <xf numFmtId="0" fontId="17" fillId="9" borderId="9" xfId="1" applyFont="1" applyFill="1" applyBorder="1" applyAlignment="1">
      <alignment vertical="center"/>
    </xf>
    <xf numFmtId="0" fontId="17" fillId="9" borderId="9" xfId="1" applyFont="1" applyFill="1" applyBorder="1" applyAlignment="1">
      <alignment vertical="center" wrapText="1"/>
    </xf>
    <xf numFmtId="0" fontId="17" fillId="9" borderId="9" xfId="1" applyFont="1" applyFill="1" applyBorder="1" applyAlignment="1">
      <alignment horizontal="left" vertical="center" wrapText="1" indent="1"/>
    </xf>
    <xf numFmtId="0" fontId="14" fillId="9" borderId="9" xfId="1" applyFont="1" applyFill="1" applyBorder="1" applyAlignment="1">
      <alignment vertical="center"/>
    </xf>
    <xf numFmtId="0" fontId="15" fillId="9" borderId="9" xfId="1" applyFont="1" applyFill="1" applyBorder="1" applyAlignment="1">
      <alignment vertical="center"/>
    </xf>
    <xf numFmtId="0" fontId="18" fillId="9" borderId="9" xfId="1" applyFont="1" applyFill="1" applyBorder="1" applyAlignment="1">
      <alignment vertical="center" wrapText="1"/>
    </xf>
    <xf numFmtId="4" fontId="14" fillId="10" borderId="9" xfId="1" applyNumberFormat="1" applyFont="1" applyFill="1" applyBorder="1" applyAlignment="1">
      <alignment vertical="center" wrapText="1"/>
    </xf>
    <xf numFmtId="4" fontId="14" fillId="0" borderId="4" xfId="1" applyNumberFormat="1" applyFont="1" applyBorder="1" applyAlignment="1">
      <alignment vertical="center" wrapText="1"/>
    </xf>
    <xf numFmtId="4" fontId="14" fillId="0" borderId="9" xfId="1" applyNumberFormat="1" applyFont="1" applyBorder="1" applyAlignment="1">
      <alignment vertical="center" wrapText="1"/>
    </xf>
    <xf numFmtId="4" fontId="14" fillId="5" borderId="9" xfId="1" applyNumberFormat="1" applyFont="1" applyFill="1" applyBorder="1" applyAlignment="1">
      <alignment vertical="center" wrapText="1"/>
    </xf>
    <xf numFmtId="4" fontId="14" fillId="6" borderId="4" xfId="1" applyNumberFormat="1" applyFont="1" applyFill="1" applyBorder="1" applyAlignment="1">
      <alignment vertical="center" wrapText="1"/>
    </xf>
    <xf numFmtId="4" fontId="14" fillId="6" borderId="9" xfId="1" applyNumberFormat="1" applyFont="1" applyFill="1" applyBorder="1" applyAlignment="1">
      <alignment vertical="center" wrapText="1"/>
    </xf>
    <xf numFmtId="4" fontId="2" fillId="10" borderId="9" xfId="0" applyNumberFormat="1" applyFont="1" applyFill="1" applyBorder="1" applyAlignment="1">
      <alignment horizontal="right" vertical="center" wrapText="1"/>
    </xf>
    <xf numFmtId="4" fontId="4" fillId="3" borderId="3" xfId="0" applyNumberFormat="1" applyFont="1" applyFill="1" applyBorder="1" applyAlignment="1">
      <alignment horizontal="left" vertical="center" wrapText="1"/>
    </xf>
    <xf numFmtId="4" fontId="14" fillId="10" borderId="4" xfId="1" applyNumberFormat="1" applyFont="1" applyFill="1" applyBorder="1" applyAlignment="1">
      <alignment vertical="center" wrapText="1"/>
    </xf>
    <xf numFmtId="0" fontId="15" fillId="10" borderId="9" xfId="1" applyFont="1" applyFill="1" applyBorder="1" applyAlignment="1">
      <alignment vertical="center" wrapText="1"/>
    </xf>
    <xf numFmtId="2" fontId="17" fillId="10" borderId="9" xfId="0" applyNumberFormat="1" applyFont="1" applyFill="1" applyBorder="1" applyAlignment="1">
      <alignment horizontal="right" vertical="center" wrapText="1"/>
    </xf>
    <xf numFmtId="4" fontId="2" fillId="2" borderId="9" xfId="0" applyNumberFormat="1" applyFont="1" applyFill="1" applyBorder="1" applyAlignment="1">
      <alignment horizontal="right" vertical="center" wrapText="1"/>
    </xf>
    <xf numFmtId="4" fontId="2" fillId="4" borderId="9" xfId="8" applyNumberFormat="1" applyFont="1" applyFill="1" applyBorder="1" applyAlignment="1">
      <alignment horizontal="right" vertical="center" wrapText="1"/>
    </xf>
    <xf numFmtId="0" fontId="2" fillId="0" borderId="12" xfId="0" applyFont="1" applyBorder="1" applyAlignment="1">
      <alignment horizontal="right" vertical="center" wrapText="1"/>
    </xf>
    <xf numFmtId="0" fontId="2" fillId="0" borderId="4" xfId="0" applyFont="1" applyBorder="1" applyAlignment="1">
      <alignment horizontal="left" wrapText="1"/>
    </xf>
    <xf numFmtId="0" fontId="2" fillId="4" borderId="8" xfId="0" applyFont="1" applyFill="1" applyBorder="1" applyAlignment="1">
      <alignment horizontal="right" vertical="center" wrapText="1"/>
    </xf>
    <xf numFmtId="0" fontId="2" fillId="0" borderId="0" xfId="0" applyFont="1"/>
    <xf numFmtId="166" fontId="2" fillId="2" borderId="5" xfId="0" applyNumberFormat="1" applyFont="1" applyFill="1" applyBorder="1" applyAlignment="1">
      <alignment horizontal="right" vertical="center" wrapText="1"/>
    </xf>
    <xf numFmtId="164" fontId="2" fillId="2" borderId="0" xfId="0" applyNumberFormat="1" applyFont="1" applyFill="1" applyAlignment="1">
      <alignment horizontal="right" vertical="center" wrapText="1"/>
    </xf>
    <xf numFmtId="167" fontId="2" fillId="2" borderId="4" xfId="0" applyNumberFormat="1" applyFont="1" applyFill="1" applyBorder="1" applyAlignment="1">
      <alignment horizontal="right" vertical="center" wrapText="1"/>
    </xf>
    <xf numFmtId="4" fontId="2" fillId="2" borderId="0" xfId="0" applyNumberFormat="1" applyFont="1" applyFill="1" applyAlignment="1">
      <alignment horizontal="right" vertical="center" wrapText="1"/>
    </xf>
    <xf numFmtId="4" fontId="2" fillId="2" borderId="3" xfId="0" applyNumberFormat="1" applyFont="1" applyFill="1" applyBorder="1" applyAlignment="1">
      <alignment horizontal="right" vertical="center" wrapText="1"/>
    </xf>
    <xf numFmtId="165" fontId="2" fillId="0" borderId="9" xfId="0" applyNumberFormat="1" applyFont="1" applyBorder="1" applyAlignment="1">
      <alignment vertical="center"/>
    </xf>
    <xf numFmtId="165" fontId="14" fillId="13" borderId="9" xfId="0" applyNumberFormat="1" applyFont="1" applyFill="1" applyBorder="1" applyAlignment="1">
      <alignment vertical="center"/>
    </xf>
    <xf numFmtId="0" fontId="2" fillId="0" borderId="0" xfId="0" applyFont="1" applyAlignment="1">
      <alignment horizontal="right" vertical="center" wrapText="1"/>
    </xf>
    <xf numFmtId="4" fontId="2" fillId="12" borderId="9" xfId="0" applyNumberFormat="1" applyFont="1" applyFill="1" applyBorder="1" applyAlignment="1">
      <alignment horizontal="right" vertical="center" wrapText="1"/>
    </xf>
    <xf numFmtId="4" fontId="2" fillId="0" borderId="9" xfId="0" applyNumberFormat="1" applyFont="1" applyBorder="1" applyAlignment="1">
      <alignment horizontal="right" vertical="center" wrapText="1"/>
    </xf>
    <xf numFmtId="0" fontId="17" fillId="0" borderId="9" xfId="1" applyFont="1" applyBorder="1" applyAlignment="1">
      <alignment horizontal="center" vertical="center" wrapText="1"/>
    </xf>
    <xf numFmtId="0" fontId="20" fillId="0" borderId="9" xfId="1" applyFont="1" applyBorder="1" applyAlignment="1">
      <alignment horizontal="center" vertical="center" wrapText="1"/>
    </xf>
    <xf numFmtId="0" fontId="19" fillId="0" borderId="14" xfId="1" applyFont="1" applyBorder="1" applyAlignment="1">
      <alignment horizontal="center" vertical="center" wrapText="1"/>
    </xf>
    <xf numFmtId="169" fontId="0" fillId="0" borderId="0" xfId="0" applyNumberFormat="1"/>
    <xf numFmtId="0" fontId="2" fillId="15" borderId="13" xfId="0" applyFont="1" applyFill="1" applyBorder="1" applyAlignment="1">
      <alignment horizontal="right" vertical="center" wrapText="1"/>
    </xf>
    <xf numFmtId="43" fontId="17" fillId="9" borderId="9" xfId="10" applyFont="1" applyFill="1" applyBorder="1" applyAlignment="1">
      <alignment horizontal="center" vertical="center" wrapText="1"/>
    </xf>
    <xf numFmtId="43" fontId="17" fillId="16" borderId="9" xfId="10" applyFont="1" applyFill="1" applyBorder="1" applyAlignment="1">
      <alignment horizontal="center" vertical="center" wrapText="1"/>
    </xf>
    <xf numFmtId="0" fontId="1" fillId="2" borderId="0" xfId="0" applyFont="1" applyFill="1" applyAlignment="1">
      <alignment horizontal="left" vertical="center" wrapText="1"/>
    </xf>
    <xf numFmtId="0" fontId="1" fillId="2" borderId="9" xfId="0" applyFont="1" applyFill="1" applyBorder="1" applyAlignment="1">
      <alignment horizontal="left" vertical="center" wrapText="1"/>
    </xf>
    <xf numFmtId="0" fontId="2" fillId="2" borderId="7"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10"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2" borderId="3" xfId="0" applyFont="1" applyFill="1" applyBorder="1" applyAlignment="1">
      <alignment horizontal="left" vertical="center" wrapText="1"/>
    </xf>
    <xf numFmtId="0" fontId="2" fillId="2" borderId="4" xfId="0" applyFont="1" applyFill="1" applyBorder="1" applyAlignment="1">
      <alignment horizontal="left" vertical="center" wrapText="1"/>
    </xf>
    <xf numFmtId="0" fontId="4" fillId="2" borderId="3" xfId="0" applyFont="1" applyFill="1" applyBorder="1" applyAlignment="1">
      <alignment horizontal="left" vertical="center" wrapText="1"/>
    </xf>
    <xf numFmtId="0" fontId="4" fillId="2" borderId="4" xfId="0" applyFont="1" applyFill="1" applyBorder="1" applyAlignment="1">
      <alignment horizontal="left" vertical="center" wrapText="1"/>
    </xf>
    <xf numFmtId="0" fontId="1" fillId="2" borderId="3" xfId="0" applyFont="1" applyFill="1" applyBorder="1" applyAlignment="1">
      <alignment horizontal="left" vertical="center" wrapText="1"/>
    </xf>
    <xf numFmtId="0" fontId="14" fillId="5" borderId="9" xfId="1" applyFont="1" applyFill="1" applyBorder="1" applyAlignment="1">
      <alignment horizontal="center" vertical="center" wrapText="1"/>
    </xf>
    <xf numFmtId="0" fontId="2" fillId="2" borderId="7" xfId="0" applyFont="1" applyFill="1" applyBorder="1" applyAlignment="1">
      <alignment horizontal="left" wrapText="1"/>
    </xf>
    <xf numFmtId="0" fontId="2" fillId="2" borderId="6" xfId="0" applyFont="1" applyFill="1" applyBorder="1" applyAlignment="1">
      <alignment horizontal="left" wrapText="1"/>
    </xf>
    <xf numFmtId="0" fontId="2" fillId="2" borderId="5" xfId="0" applyFont="1" applyFill="1" applyBorder="1" applyAlignment="1">
      <alignment horizontal="left" wrapText="1"/>
    </xf>
    <xf numFmtId="0" fontId="2" fillId="2" borderId="12"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10" xfId="0" applyFont="1" applyFill="1" applyBorder="1" applyAlignment="1">
      <alignment horizontal="left" wrapText="1"/>
    </xf>
    <xf numFmtId="0" fontId="2" fillId="2" borderId="1" xfId="0" applyFont="1" applyFill="1" applyBorder="1" applyAlignment="1">
      <alignment horizontal="left" wrapText="1"/>
    </xf>
    <xf numFmtId="0" fontId="1" fillId="2" borderId="4" xfId="0" applyFont="1" applyFill="1" applyBorder="1" applyAlignment="1">
      <alignment horizontal="center" vertical="center" wrapText="1"/>
    </xf>
    <xf numFmtId="0" fontId="1" fillId="2" borderId="10" xfId="0" applyFont="1" applyFill="1" applyBorder="1" applyAlignment="1">
      <alignment horizontal="center" vertical="center" wrapText="1"/>
    </xf>
    <xf numFmtId="0" fontId="1" fillId="2" borderId="2" xfId="0" applyFont="1" applyFill="1" applyBorder="1" applyAlignment="1">
      <alignment horizontal="left" vertical="center" wrapText="1"/>
    </xf>
    <xf numFmtId="0" fontId="2" fillId="2" borderId="11" xfId="0" applyFont="1" applyFill="1" applyBorder="1" applyAlignment="1">
      <alignment horizontal="left" wrapText="1"/>
    </xf>
    <xf numFmtId="0" fontId="2" fillId="2" borderId="8" xfId="0" applyFont="1" applyFill="1" applyBorder="1" applyAlignment="1">
      <alignment horizontal="left" wrapText="1"/>
    </xf>
    <xf numFmtId="0" fontId="1" fillId="2" borderId="9" xfId="0" applyFont="1" applyFill="1" applyBorder="1" applyAlignment="1">
      <alignment horizontal="center" vertical="center" wrapText="1"/>
    </xf>
    <xf numFmtId="0" fontId="2" fillId="2" borderId="15" xfId="0" applyFont="1" applyFill="1" applyBorder="1" applyAlignment="1">
      <alignment horizontal="left" wrapText="1"/>
    </xf>
    <xf numFmtId="0" fontId="2" fillId="2" borderId="2" xfId="0" applyFont="1" applyFill="1" applyBorder="1" applyAlignment="1">
      <alignment horizontal="left" vertical="center" wrapText="1"/>
    </xf>
    <xf numFmtId="0" fontId="1" fillId="2" borderId="7" xfId="0" applyFont="1" applyFill="1" applyBorder="1" applyAlignment="1">
      <alignment horizontal="left" vertical="center" wrapText="1"/>
    </xf>
    <xf numFmtId="0" fontId="1" fillId="2" borderId="6" xfId="0" applyFont="1" applyFill="1" applyBorder="1" applyAlignment="1">
      <alignment horizontal="left" vertical="center" wrapText="1"/>
    </xf>
    <xf numFmtId="0" fontId="1" fillId="2" borderId="8" xfId="0" applyFont="1" applyFill="1" applyBorder="1" applyAlignment="1">
      <alignment horizontal="left" vertical="center" wrapText="1"/>
    </xf>
    <xf numFmtId="0" fontId="4" fillId="2" borderId="6"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11" xfId="0" applyFont="1" applyFill="1" applyBorder="1" applyAlignment="1">
      <alignment horizontal="left" vertical="center" wrapText="1"/>
    </xf>
    <xf numFmtId="0" fontId="4" fillId="2" borderId="2" xfId="0" applyFont="1" applyFill="1" applyBorder="1" applyAlignment="1">
      <alignment horizontal="left" vertical="center" wrapText="1"/>
    </xf>
    <xf numFmtId="0" fontId="2" fillId="2" borderId="7" xfId="0" applyFont="1" applyFill="1" applyBorder="1" applyAlignment="1">
      <alignment horizontal="left" vertical="center" wrapText="1"/>
    </xf>
    <xf numFmtId="0" fontId="2" fillId="2" borderId="8"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15" xfId="0" applyFont="1" applyFill="1" applyBorder="1" applyAlignment="1">
      <alignment horizontal="left" vertical="center" wrapText="1"/>
    </xf>
    <xf numFmtId="0" fontId="2" fillId="2" borderId="10" xfId="0" applyFont="1" applyFill="1" applyBorder="1" applyAlignment="1">
      <alignment horizontal="left" vertical="center" wrapText="1"/>
    </xf>
    <xf numFmtId="0" fontId="2" fillId="2" borderId="6" xfId="0" applyFont="1" applyFill="1" applyBorder="1" applyAlignment="1">
      <alignment horizontal="left" vertical="center" wrapText="1"/>
    </xf>
    <xf numFmtId="0" fontId="2" fillId="2" borderId="0" xfId="0" applyFont="1" applyFill="1" applyAlignment="1">
      <alignment horizontal="left" vertical="center" wrapText="1"/>
    </xf>
    <xf numFmtId="0" fontId="9" fillId="2" borderId="3" xfId="0" applyFont="1" applyFill="1" applyBorder="1" applyAlignment="1">
      <alignment horizontal="left" vertical="center" wrapText="1"/>
    </xf>
    <xf numFmtId="0" fontId="9" fillId="2" borderId="2" xfId="0" applyFont="1" applyFill="1" applyBorder="1" applyAlignment="1">
      <alignment horizontal="left" vertical="center" wrapText="1"/>
    </xf>
    <xf numFmtId="0" fontId="1" fillId="2" borderId="5" xfId="0" applyFont="1" applyFill="1" applyBorder="1" applyAlignment="1">
      <alignment horizontal="center" vertical="center" wrapText="1"/>
    </xf>
    <xf numFmtId="0" fontId="1" fillId="2" borderId="10" xfId="0" applyFont="1" applyFill="1" applyBorder="1" applyAlignment="1">
      <alignment horizontal="left" vertical="center" wrapText="1"/>
    </xf>
    <xf numFmtId="0" fontId="1" fillId="2" borderId="11" xfId="0" applyFont="1" applyFill="1" applyBorder="1" applyAlignment="1">
      <alignment horizontal="left" vertical="center" wrapText="1"/>
    </xf>
    <xf numFmtId="0" fontId="1" fillId="2" borderId="3" xfId="0" applyFont="1" applyFill="1" applyBorder="1" applyAlignment="1">
      <alignment horizontal="center" vertical="center" wrapText="1"/>
    </xf>
    <xf numFmtId="0" fontId="1" fillId="2" borderId="7" xfId="0" applyFont="1" applyFill="1" applyBorder="1" applyAlignment="1">
      <alignment horizontal="center" wrapText="1"/>
    </xf>
    <xf numFmtId="0" fontId="1" fillId="2" borderId="5" xfId="0" applyFont="1" applyFill="1" applyBorder="1" applyAlignment="1">
      <alignment horizontal="left" vertical="center" wrapText="1"/>
    </xf>
    <xf numFmtId="0" fontId="2" fillId="2" borderId="13" xfId="0" applyFont="1" applyFill="1" applyBorder="1" applyAlignment="1">
      <alignment horizontal="center" vertical="center" wrapText="1"/>
    </xf>
    <xf numFmtId="0" fontId="1" fillId="2" borderId="12" xfId="0" applyFont="1" applyFill="1" applyBorder="1" applyAlignment="1">
      <alignment horizontal="center" vertical="center" wrapText="1"/>
    </xf>
    <xf numFmtId="167" fontId="2" fillId="2" borderId="9" xfId="7" applyNumberFormat="1" applyFont="1" applyFill="1" applyBorder="1" applyAlignment="1">
      <alignment horizontal="right" vertical="center" wrapText="1"/>
    </xf>
    <xf numFmtId="167" fontId="2" fillId="9" borderId="9" xfId="7" applyNumberFormat="1" applyFont="1" applyFill="1" applyBorder="1" applyAlignment="1">
      <alignment horizontal="right" vertical="center" wrapText="1"/>
    </xf>
    <xf numFmtId="167" fontId="2" fillId="0" borderId="9" xfId="7" applyNumberFormat="1" applyFont="1" applyFill="1" applyBorder="1" applyAlignment="1">
      <alignment horizontal="right" vertical="center" wrapText="1"/>
    </xf>
    <xf numFmtId="2" fontId="2" fillId="2" borderId="9" xfId="0" applyNumberFormat="1" applyFont="1" applyFill="1" applyBorder="1" applyAlignment="1">
      <alignment horizontal="right" vertical="center" wrapText="1"/>
    </xf>
    <xf numFmtId="0" fontId="14" fillId="0" borderId="5" xfId="1" applyFont="1" applyBorder="1"/>
    <xf numFmtId="0" fontId="14" fillId="0" borderId="15" xfId="1" applyFont="1" applyBorder="1"/>
    <xf numFmtId="0" fontId="25" fillId="0" borderId="0" xfId="1" applyFont="1" applyAlignment="1">
      <alignment vertical="center" wrapText="1"/>
    </xf>
    <xf numFmtId="0" fontId="16" fillId="0" borderId="4" xfId="1" applyFont="1" applyBorder="1" applyAlignment="1">
      <alignment horizontal="left" wrapText="1"/>
    </xf>
    <xf numFmtId="0" fontId="1" fillId="0" borderId="9" xfId="0" applyFont="1" applyBorder="1" applyAlignment="1">
      <alignment horizontal="left"/>
    </xf>
    <xf numFmtId="0" fontId="15" fillId="0" borderId="9" xfId="0" applyFont="1" applyBorder="1" applyAlignment="1">
      <alignment wrapText="1"/>
    </xf>
    <xf numFmtId="0" fontId="15" fillId="0" borderId="3" xfId="0" applyFont="1" applyBorder="1" applyAlignment="1">
      <alignment wrapText="1"/>
    </xf>
    <xf numFmtId="0" fontId="2" fillId="0" borderId="14" xfId="0" applyFont="1" applyBorder="1" applyAlignment="1">
      <alignment horizontal="left" wrapText="1"/>
    </xf>
    <xf numFmtId="4" fontId="2" fillId="0" borderId="9" xfId="0" applyNumberFormat="1" applyFont="1" applyBorder="1" applyAlignment="1">
      <alignment horizontal="left"/>
    </xf>
    <xf numFmtId="4" fontId="2" fillId="0" borderId="3" xfId="0" applyNumberFormat="1" applyFont="1" applyBorder="1" applyAlignment="1">
      <alignment horizontal="left"/>
    </xf>
    <xf numFmtId="0" fontId="2" fillId="0" borderId="9" xfId="0" applyFont="1" applyBorder="1" applyAlignment="1">
      <alignment horizontal="left" wrapText="1"/>
    </xf>
    <xf numFmtId="49" fontId="2" fillId="0" borderId="0" xfId="0" applyNumberFormat="1" applyFont="1"/>
    <xf numFmtId="49" fontId="2" fillId="0" borderId="9" xfId="0" applyNumberFormat="1" applyFont="1" applyBorder="1"/>
    <xf numFmtId="4" fontId="2" fillId="10" borderId="9" xfId="0" applyNumberFormat="1" applyFont="1" applyFill="1" applyBorder="1" applyAlignment="1">
      <alignment horizontal="left"/>
    </xf>
    <xf numFmtId="168" fontId="2" fillId="0" borderId="3" xfId="0" applyNumberFormat="1" applyFont="1" applyBorder="1" applyAlignment="1">
      <alignment horizontal="left"/>
    </xf>
    <xf numFmtId="168" fontId="2" fillId="0" borderId="9" xfId="0" applyNumberFormat="1" applyFont="1" applyBorder="1" applyAlignment="1">
      <alignment horizontal="left"/>
    </xf>
    <xf numFmtId="4" fontId="2" fillId="0" borderId="9" xfId="0" applyNumberFormat="1" applyFont="1" applyBorder="1"/>
    <xf numFmtId="4" fontId="2" fillId="0" borderId="9" xfId="0" applyNumberFormat="1" applyFont="1" applyBorder="1" applyAlignment="1">
      <alignment horizontal="left" wrapText="1"/>
    </xf>
    <xf numFmtId="4" fontId="2" fillId="0" borderId="3" xfId="0" applyNumberFormat="1" applyFont="1" applyBorder="1" applyAlignment="1">
      <alignment horizontal="left" wrapText="1"/>
    </xf>
    <xf numFmtId="0" fontId="2" fillId="0" borderId="9" xfId="0" applyFont="1" applyBorder="1" applyAlignment="1">
      <alignment wrapText="1"/>
    </xf>
    <xf numFmtId="49" fontId="2" fillId="0" borderId="3" xfId="0" applyNumberFormat="1" applyFont="1" applyBorder="1"/>
    <xf numFmtId="4" fontId="2" fillId="0" borderId="9" xfId="0" applyNumberFormat="1" applyFont="1" applyBorder="1" applyAlignment="1">
      <alignment wrapText="1"/>
    </xf>
    <xf numFmtId="4" fontId="2" fillId="0" borderId="3" xfId="0" applyNumberFormat="1" applyFont="1" applyBorder="1" applyAlignment="1">
      <alignment wrapText="1"/>
    </xf>
    <xf numFmtId="4" fontId="2" fillId="0" borderId="3" xfId="0" applyNumberFormat="1" applyFont="1" applyBorder="1"/>
    <xf numFmtId="4" fontId="2" fillId="10" borderId="9" xfId="0" applyNumberFormat="1" applyFont="1" applyFill="1" applyBorder="1"/>
    <xf numFmtId="49" fontId="2" fillId="0" borderId="9" xfId="0" applyNumberFormat="1" applyFont="1" applyBorder="1" applyAlignment="1">
      <alignment horizontal="left"/>
    </xf>
    <xf numFmtId="49" fontId="2" fillId="0" borderId="9" xfId="0" applyNumberFormat="1" applyFont="1" applyBorder="1" applyAlignment="1">
      <alignment horizontal="left" wrapText="1"/>
    </xf>
    <xf numFmtId="49" fontId="2" fillId="0" borderId="3" xfId="0" applyNumberFormat="1" applyFont="1" applyBorder="1" applyAlignment="1">
      <alignment horizontal="left" wrapText="1"/>
    </xf>
    <xf numFmtId="49" fontId="2" fillId="0" borderId="3" xfId="0" applyNumberFormat="1" applyFont="1" applyBorder="1" applyAlignment="1">
      <alignment horizontal="left"/>
    </xf>
    <xf numFmtId="49" fontId="17" fillId="0" borderId="9" xfId="0" applyNumberFormat="1" applyFont="1" applyBorder="1" applyAlignment="1">
      <alignment horizontal="left" wrapText="1"/>
    </xf>
    <xf numFmtId="49" fontId="17" fillId="0" borderId="3" xfId="0" applyNumberFormat="1" applyFont="1" applyBorder="1" applyAlignment="1">
      <alignment horizontal="left" wrapText="1"/>
    </xf>
    <xf numFmtId="49" fontId="17" fillId="0" borderId="9" xfId="0" applyNumberFormat="1" applyFont="1" applyBorder="1" applyAlignment="1">
      <alignment horizontal="left"/>
    </xf>
    <xf numFmtId="49" fontId="17" fillId="0" borderId="3" xfId="0" applyNumberFormat="1" applyFont="1" applyBorder="1" applyAlignment="1">
      <alignment horizontal="left"/>
    </xf>
    <xf numFmtId="0" fontId="26" fillId="0" borderId="9" xfId="9" applyFont="1" applyFill="1" applyBorder="1" applyAlignment="1">
      <alignment wrapText="1"/>
    </xf>
    <xf numFmtId="0" fontId="26" fillId="0" borderId="3" xfId="9" applyFont="1" applyFill="1" applyBorder="1" applyAlignment="1">
      <alignment wrapText="1"/>
    </xf>
    <xf numFmtId="0" fontId="14" fillId="0" borderId="0" xfId="1" applyFont="1" applyAlignment="1">
      <alignment vertical="center"/>
    </xf>
    <xf numFmtId="167" fontId="2" fillId="2" borderId="9" xfId="0" applyNumberFormat="1" applyFont="1" applyFill="1" applyBorder="1" applyAlignment="1">
      <alignment horizontal="right" vertical="center" wrapText="1"/>
    </xf>
    <xf numFmtId="167" fontId="2" fillId="0" borderId="0" xfId="0" applyNumberFormat="1" applyFont="1"/>
    <xf numFmtId="167" fontId="2" fillId="4" borderId="9" xfId="0" applyNumberFormat="1" applyFont="1" applyFill="1" applyBorder="1" applyAlignment="1">
      <alignment horizontal="right" vertical="center" wrapText="1"/>
    </xf>
    <xf numFmtId="167" fontId="2" fillId="4" borderId="9" xfId="7" applyNumberFormat="1" applyFont="1" applyFill="1" applyBorder="1" applyAlignment="1">
      <alignment horizontal="right" vertical="center" wrapText="1"/>
    </xf>
    <xf numFmtId="4" fontId="4" fillId="3" borderId="4" xfId="0" applyNumberFormat="1" applyFont="1" applyFill="1" applyBorder="1" applyAlignment="1">
      <alignment horizontal="left" vertical="center" wrapText="1"/>
    </xf>
    <xf numFmtId="4" fontId="4" fillId="3" borderId="12" xfId="0" applyNumberFormat="1" applyFont="1" applyFill="1" applyBorder="1" applyAlignment="1">
      <alignment horizontal="left" vertical="center" wrapText="1"/>
    </xf>
    <xf numFmtId="4" fontId="4" fillId="3" borderId="13" xfId="0" applyNumberFormat="1" applyFont="1" applyFill="1" applyBorder="1" applyAlignment="1">
      <alignment horizontal="left" vertical="center" wrapText="1"/>
    </xf>
    <xf numFmtId="4" fontId="4" fillId="3" borderId="14" xfId="0" applyNumberFormat="1" applyFont="1" applyFill="1" applyBorder="1" applyAlignment="1">
      <alignment horizontal="left" vertical="center" wrapText="1"/>
    </xf>
    <xf numFmtId="4" fontId="4" fillId="3" borderId="2" xfId="0" applyNumberFormat="1" applyFont="1" applyFill="1" applyBorder="1" applyAlignment="1">
      <alignment horizontal="left" vertical="center" wrapText="1"/>
    </xf>
    <xf numFmtId="4" fontId="4" fillId="3" borderId="10" xfId="0" applyNumberFormat="1" applyFont="1" applyFill="1" applyBorder="1" applyAlignment="1">
      <alignment horizontal="left" vertical="center" wrapText="1"/>
    </xf>
    <xf numFmtId="4" fontId="2" fillId="0" borderId="4" xfId="0" applyNumberFormat="1" applyFont="1" applyBorder="1" applyAlignment="1">
      <alignment horizontal="right" vertical="center" wrapText="1"/>
    </xf>
    <xf numFmtId="4" fontId="4" fillId="3" borderId="6" xfId="0" applyNumberFormat="1" applyFont="1" applyFill="1" applyBorder="1" applyAlignment="1">
      <alignment horizontal="left" vertical="center" wrapText="1"/>
    </xf>
    <xf numFmtId="4" fontId="4" fillId="3" borderId="8" xfId="0" applyNumberFormat="1" applyFont="1" applyFill="1" applyBorder="1" applyAlignment="1">
      <alignment horizontal="left" vertical="center" wrapText="1"/>
    </xf>
    <xf numFmtId="4" fontId="4" fillId="3" borderId="7" xfId="0" applyNumberFormat="1" applyFont="1" applyFill="1" applyBorder="1" applyAlignment="1">
      <alignment horizontal="left" vertical="center" wrapText="1"/>
    </xf>
    <xf numFmtId="4" fontId="2" fillId="2" borderId="12" xfId="0" applyNumberFormat="1" applyFont="1" applyFill="1" applyBorder="1" applyAlignment="1">
      <alignment horizontal="right" vertical="center" wrapText="1"/>
    </xf>
    <xf numFmtId="4" fontId="2" fillId="2" borderId="4" xfId="0" applyNumberFormat="1" applyFont="1" applyFill="1" applyBorder="1" applyAlignment="1">
      <alignment horizontal="right" vertical="center" wrapText="1"/>
    </xf>
    <xf numFmtId="167" fontId="2" fillId="2" borderId="4" xfId="7" applyNumberFormat="1" applyFont="1" applyFill="1" applyBorder="1" applyAlignment="1">
      <alignment horizontal="right" vertical="center" wrapText="1"/>
    </xf>
    <xf numFmtId="0" fontId="2" fillId="12" borderId="9" xfId="0" applyFont="1" applyFill="1" applyBorder="1" applyAlignment="1">
      <alignment horizontal="center" vertical="center" wrapText="1"/>
    </xf>
    <xf numFmtId="0" fontId="2" fillId="12" borderId="9" xfId="0" applyFont="1" applyFill="1" applyBorder="1" applyAlignment="1">
      <alignment horizontal="right" vertical="center" wrapText="1"/>
    </xf>
    <xf numFmtId="0" fontId="19" fillId="0" borderId="0" xfId="1" applyFont="1" applyAlignment="1">
      <alignment vertical="center"/>
    </xf>
    <xf numFmtId="0" fontId="27" fillId="0" borderId="9" xfId="0" applyFont="1" applyBorder="1" applyAlignment="1">
      <alignment horizontal="left" wrapText="1"/>
    </xf>
    <xf numFmtId="0" fontId="17" fillId="0" borderId="9" xfId="0" applyFont="1" applyBorder="1" applyAlignment="1">
      <alignment horizontal="left" wrapText="1"/>
    </xf>
    <xf numFmtId="0" fontId="17" fillId="0" borderId="9" xfId="0" applyFont="1" applyBorder="1" applyAlignment="1">
      <alignment wrapText="1"/>
    </xf>
    <xf numFmtId="4" fontId="2" fillId="2" borderId="13" xfId="0" applyNumberFormat="1" applyFont="1" applyFill="1" applyBorder="1" applyAlignment="1">
      <alignment horizontal="right" vertical="center" wrapText="1"/>
    </xf>
    <xf numFmtId="4" fontId="2" fillId="2" borderId="7" xfId="0" applyNumberFormat="1" applyFont="1" applyFill="1" applyBorder="1" applyAlignment="1">
      <alignment horizontal="right" vertical="center" wrapText="1"/>
    </xf>
    <xf numFmtId="4" fontId="2" fillId="2" borderId="9" xfId="0" applyNumberFormat="1" applyFont="1" applyFill="1" applyBorder="1" applyAlignment="1">
      <alignment horizontal="center" vertical="center" wrapText="1"/>
    </xf>
    <xf numFmtId="4" fontId="2" fillId="3" borderId="7" xfId="0" applyNumberFormat="1" applyFont="1" applyFill="1" applyBorder="1" applyAlignment="1">
      <alignment horizontal="left" vertical="center" wrapText="1"/>
    </xf>
    <xf numFmtId="4" fontId="2" fillId="3" borderId="6" xfId="0" applyNumberFormat="1" applyFont="1" applyFill="1" applyBorder="1" applyAlignment="1">
      <alignment horizontal="left" vertical="center" wrapText="1"/>
    </xf>
    <xf numFmtId="4" fontId="2" fillId="3" borderId="8" xfId="0" applyNumberFormat="1" applyFont="1" applyFill="1" applyBorder="1" applyAlignment="1">
      <alignment horizontal="left" vertical="center" wrapText="1"/>
    </xf>
    <xf numFmtId="4" fontId="4" fillId="3" borderId="0" xfId="0" applyNumberFormat="1" applyFont="1" applyFill="1" applyAlignment="1">
      <alignment horizontal="left" vertical="center" wrapText="1"/>
    </xf>
    <xf numFmtId="4" fontId="4" fillId="3" borderId="15" xfId="0" applyNumberFormat="1" applyFont="1" applyFill="1" applyBorder="1" applyAlignment="1">
      <alignment horizontal="left" vertical="center" wrapText="1"/>
    </xf>
    <xf numFmtId="4" fontId="2" fillId="3" borderId="5" xfId="0" applyNumberFormat="1" applyFont="1" applyFill="1" applyBorder="1" applyAlignment="1">
      <alignment horizontal="left" vertical="center" wrapText="1"/>
    </xf>
    <xf numFmtId="4" fontId="2" fillId="3" borderId="0" xfId="0" applyNumberFormat="1" applyFont="1" applyFill="1" applyAlignment="1">
      <alignment horizontal="left" vertical="center" wrapText="1"/>
    </xf>
    <xf numFmtId="4" fontId="2" fillId="3" borderId="15" xfId="0" applyNumberFormat="1" applyFont="1" applyFill="1" applyBorder="1" applyAlignment="1">
      <alignment horizontal="left" vertical="center" wrapText="1"/>
    </xf>
    <xf numFmtId="4" fontId="2" fillId="4" borderId="4" xfId="0" applyNumberFormat="1" applyFont="1" applyFill="1" applyBorder="1" applyAlignment="1">
      <alignment horizontal="right" vertical="center" wrapText="1"/>
    </xf>
    <xf numFmtId="167" fontId="2" fillId="4" borderId="4" xfId="0" applyNumberFormat="1" applyFont="1" applyFill="1" applyBorder="1" applyAlignment="1">
      <alignment horizontal="right" vertical="center" wrapText="1"/>
    </xf>
    <xf numFmtId="4" fontId="3" fillId="3" borderId="12" xfId="0" applyNumberFormat="1" applyFont="1" applyFill="1" applyBorder="1" applyAlignment="1">
      <alignment horizontal="left" vertical="center" wrapText="1"/>
    </xf>
    <xf numFmtId="4" fontId="3" fillId="3" borderId="13" xfId="0" applyNumberFormat="1" applyFont="1" applyFill="1" applyBorder="1" applyAlignment="1">
      <alignment horizontal="left" vertical="center" wrapText="1"/>
    </xf>
    <xf numFmtId="4" fontId="3" fillId="3" borderId="14" xfId="0" applyNumberFormat="1" applyFont="1" applyFill="1" applyBorder="1" applyAlignment="1">
      <alignment horizontal="left" vertical="center" wrapText="1"/>
    </xf>
    <xf numFmtId="4" fontId="3" fillId="3" borderId="7" xfId="0" applyNumberFormat="1" applyFont="1" applyFill="1" applyBorder="1" applyAlignment="1">
      <alignment horizontal="left" vertical="center" wrapText="1"/>
    </xf>
    <xf numFmtId="4" fontId="3" fillId="3" borderId="8" xfId="0" applyNumberFormat="1" applyFont="1" applyFill="1" applyBorder="1" applyAlignment="1">
      <alignment horizontal="left" vertical="center" wrapText="1"/>
    </xf>
    <xf numFmtId="4" fontId="3" fillId="3" borderId="5" xfId="0" applyNumberFormat="1" applyFont="1" applyFill="1" applyBorder="1" applyAlignment="1">
      <alignment horizontal="left" vertical="center" wrapText="1"/>
    </xf>
    <xf numFmtId="4" fontId="3" fillId="3" borderId="15" xfId="0" applyNumberFormat="1" applyFont="1" applyFill="1" applyBorder="1" applyAlignment="1">
      <alignment horizontal="left" vertical="center" wrapText="1"/>
    </xf>
    <xf numFmtId="4" fontId="3" fillId="3" borderId="0" xfId="0" applyNumberFormat="1" applyFont="1" applyFill="1" applyAlignment="1">
      <alignment horizontal="left" vertical="center" wrapText="1"/>
    </xf>
    <xf numFmtId="4" fontId="3" fillId="3" borderId="6" xfId="0" applyNumberFormat="1" applyFont="1" applyFill="1" applyBorder="1" applyAlignment="1">
      <alignment horizontal="left" vertical="center" wrapText="1"/>
    </xf>
    <xf numFmtId="4" fontId="3" fillId="3" borderId="10" xfId="0" applyNumberFormat="1" applyFont="1" applyFill="1" applyBorder="1" applyAlignment="1">
      <alignment horizontal="left" vertical="center" wrapText="1"/>
    </xf>
    <xf numFmtId="4" fontId="3" fillId="3" borderId="1" xfId="0" applyNumberFormat="1" applyFont="1" applyFill="1" applyBorder="1" applyAlignment="1">
      <alignment horizontal="left" vertical="center" wrapText="1"/>
    </xf>
    <xf numFmtId="4" fontId="3" fillId="3" borderId="11" xfId="0" applyNumberFormat="1" applyFont="1" applyFill="1" applyBorder="1" applyAlignment="1">
      <alignment horizontal="left" vertical="center" wrapText="1"/>
    </xf>
    <xf numFmtId="4" fontId="3" fillId="3" borderId="3" xfId="0" applyNumberFormat="1" applyFont="1" applyFill="1" applyBorder="1" applyAlignment="1">
      <alignment horizontal="left" vertical="center" wrapText="1"/>
    </xf>
    <xf numFmtId="4" fontId="3" fillId="3" borderId="4" xfId="0" applyNumberFormat="1" applyFont="1" applyFill="1" applyBorder="1" applyAlignment="1">
      <alignment horizontal="left" vertical="center" wrapText="1"/>
    </xf>
    <xf numFmtId="4" fontId="4" fillId="3" borderId="9" xfId="0" applyNumberFormat="1" applyFont="1" applyFill="1" applyBorder="1" applyAlignment="1">
      <alignment horizontal="left" vertical="center" wrapText="1"/>
    </xf>
    <xf numFmtId="0" fontId="2" fillId="0" borderId="9" xfId="0" applyFont="1" applyBorder="1" applyAlignment="1">
      <alignment horizontal="right" vertical="center"/>
    </xf>
    <xf numFmtId="0" fontId="2" fillId="0" borderId="0" xfId="0" applyFont="1" applyAlignment="1">
      <alignment vertical="center"/>
    </xf>
    <xf numFmtId="4" fontId="2" fillId="14" borderId="9" xfId="0" applyNumberFormat="1" applyFont="1" applyFill="1" applyBorder="1" applyAlignment="1">
      <alignment horizontal="right"/>
    </xf>
    <xf numFmtId="4" fontId="2" fillId="0" borderId="9" xfId="0" applyNumberFormat="1" applyFont="1" applyBorder="1" applyAlignment="1">
      <alignment horizontal="right"/>
    </xf>
    <xf numFmtId="49" fontId="16" fillId="9" borderId="9" xfId="11" applyNumberFormat="1" applyFont="1" applyFill="1" applyBorder="1" applyAlignment="1">
      <alignment horizontal="center" vertical="center" wrapText="1"/>
    </xf>
    <xf numFmtId="0" fontId="16" fillId="9" borderId="9" xfId="11" applyFont="1" applyFill="1" applyBorder="1" applyAlignment="1">
      <alignment horizontal="center" vertical="center" wrapText="1"/>
    </xf>
    <xf numFmtId="0" fontId="16" fillId="9" borderId="9" xfId="11" applyFont="1" applyFill="1" applyBorder="1" applyAlignment="1">
      <alignment horizontal="left" vertical="center" wrapText="1"/>
    </xf>
    <xf numFmtId="0" fontId="16" fillId="9" borderId="9" xfId="11" applyFont="1" applyFill="1" applyBorder="1" applyAlignment="1">
      <alignment vertical="center" wrapText="1"/>
    </xf>
    <xf numFmtId="0" fontId="16" fillId="9" borderId="9" xfId="11" quotePrefix="1" applyFont="1" applyFill="1" applyBorder="1" applyAlignment="1">
      <alignment horizontal="center" vertical="center" wrapText="1"/>
    </xf>
    <xf numFmtId="4" fontId="28" fillId="0" borderId="0" xfId="0" applyNumberFormat="1" applyFont="1"/>
    <xf numFmtId="43" fontId="2" fillId="2" borderId="9" xfId="0" applyNumberFormat="1" applyFont="1" applyFill="1" applyBorder="1" applyAlignment="1">
      <alignment horizontal="right" vertical="center" wrapText="1"/>
    </xf>
    <xf numFmtId="43" fontId="2" fillId="0" borderId="9" xfId="8" applyFont="1" applyFill="1" applyBorder="1" applyAlignment="1">
      <alignment horizontal="right" vertical="center" wrapText="1"/>
    </xf>
    <xf numFmtId="4" fontId="2" fillId="0" borderId="0" xfId="0" applyNumberFormat="1" applyFont="1"/>
    <xf numFmtId="0" fontId="2" fillId="2" borderId="5" xfId="0" applyFont="1" applyFill="1" applyBorder="1" applyAlignment="1">
      <alignment horizontal="center" vertical="center" wrapText="1"/>
    </xf>
    <xf numFmtId="2" fontId="2" fillId="2" borderId="9" xfId="8" applyNumberFormat="1" applyFont="1" applyFill="1" applyBorder="1" applyAlignment="1">
      <alignment horizontal="right" vertical="center" wrapText="1"/>
    </xf>
    <xf numFmtId="2" fontId="2" fillId="4" borderId="9" xfId="0" applyNumberFormat="1" applyFont="1" applyFill="1" applyBorder="1" applyAlignment="1">
      <alignment horizontal="right" vertical="center" wrapText="1"/>
    </xf>
    <xf numFmtId="2" fontId="2" fillId="3" borderId="3" xfId="0" applyNumberFormat="1" applyFont="1" applyFill="1" applyBorder="1" applyAlignment="1">
      <alignment horizontal="left" vertical="center" wrapText="1"/>
    </xf>
    <xf numFmtId="0" fontId="29" fillId="2" borderId="9" xfId="0" applyFont="1" applyFill="1" applyBorder="1" applyAlignment="1">
      <alignment horizontal="center" vertical="center" wrapText="1"/>
    </xf>
    <xf numFmtId="0" fontId="29" fillId="2" borderId="12" xfId="0" applyFont="1" applyFill="1" applyBorder="1" applyAlignment="1">
      <alignment horizontal="left" vertical="center" wrapText="1"/>
    </xf>
    <xf numFmtId="0" fontId="29" fillId="2" borderId="13" xfId="0" applyFont="1" applyFill="1" applyBorder="1" applyAlignment="1">
      <alignment horizontal="left" vertical="center" wrapText="1"/>
    </xf>
    <xf numFmtId="0" fontId="29" fillId="2" borderId="12" xfId="0" applyFont="1" applyFill="1" applyBorder="1" applyAlignment="1">
      <alignment horizontal="center" vertical="center" wrapText="1"/>
    </xf>
    <xf numFmtId="0" fontId="29" fillId="2" borderId="13" xfId="0" applyFont="1" applyFill="1" applyBorder="1" applyAlignment="1">
      <alignment horizontal="center" vertical="center" wrapText="1"/>
    </xf>
    <xf numFmtId="0" fontId="29" fillId="2" borderId="0" xfId="0" applyFont="1" applyFill="1" applyAlignment="1">
      <alignment horizontal="center" vertical="center" wrapText="1"/>
    </xf>
    <xf numFmtId="167" fontId="2" fillId="2" borderId="0" xfId="7" applyNumberFormat="1" applyFont="1" applyFill="1" applyBorder="1" applyAlignment="1">
      <alignment horizontal="right" vertical="center" wrapText="1"/>
    </xf>
    <xf numFmtId="167" fontId="2" fillId="2" borderId="5" xfId="7" applyNumberFormat="1" applyFont="1" applyFill="1" applyBorder="1" applyAlignment="1">
      <alignment horizontal="right" vertical="center" wrapText="1"/>
    </xf>
    <xf numFmtId="167" fontId="2" fillId="0" borderId="0" xfId="7" applyNumberFormat="1" applyFont="1"/>
    <xf numFmtId="4" fontId="0" fillId="0" borderId="0" xfId="0" applyNumberFormat="1"/>
    <xf numFmtId="167" fontId="0" fillId="0" borderId="0" xfId="7" applyNumberFormat="1" applyFont="1"/>
    <xf numFmtId="167" fontId="0" fillId="0" borderId="0" xfId="7" applyNumberFormat="1" applyFont="1" applyFill="1"/>
    <xf numFmtId="4" fontId="2" fillId="2" borderId="0" xfId="0" applyNumberFormat="1" applyFont="1" applyFill="1" applyAlignment="1">
      <alignment horizontal="left" wrapText="1"/>
    </xf>
    <xf numFmtId="0" fontId="28" fillId="0" borderId="0" xfId="0" applyFont="1"/>
    <xf numFmtId="0" fontId="14" fillId="0" borderId="8" xfId="1" applyFont="1" applyBorder="1"/>
    <xf numFmtId="0" fontId="14" fillId="0" borderId="11" xfId="1" applyFont="1" applyBorder="1"/>
    <xf numFmtId="0" fontId="1" fillId="2" borderId="0" xfId="0" applyFont="1" applyFill="1" applyAlignment="1">
      <alignment horizontal="left" vertical="center" wrapText="1"/>
    </xf>
    <xf numFmtId="0" fontId="8" fillId="2" borderId="7" xfId="0" applyFont="1" applyFill="1" applyBorder="1" applyAlignment="1">
      <alignment horizontal="left" vertical="center" wrapText="1"/>
    </xf>
    <xf numFmtId="0" fontId="8" fillId="2" borderId="8" xfId="0" applyFont="1" applyFill="1" applyBorder="1" applyAlignment="1">
      <alignment horizontal="left" vertical="center" wrapText="1"/>
    </xf>
    <xf numFmtId="0" fontId="8" fillId="2" borderId="10" xfId="0" applyFont="1" applyFill="1" applyBorder="1" applyAlignment="1">
      <alignment horizontal="left" vertical="center" wrapText="1"/>
    </xf>
    <xf numFmtId="0" fontId="8" fillId="2" borderId="11" xfId="0" applyFont="1" applyFill="1" applyBorder="1" applyAlignment="1">
      <alignment horizontal="left" vertical="center" wrapText="1"/>
    </xf>
    <xf numFmtId="0" fontId="1" fillId="2" borderId="4" xfId="0" applyFont="1" applyFill="1" applyBorder="1" applyAlignment="1">
      <alignment horizontal="left" vertical="center" wrapText="1"/>
    </xf>
    <xf numFmtId="0" fontId="1" fillId="2" borderId="9" xfId="0" applyFont="1" applyFill="1" applyBorder="1" applyAlignment="1">
      <alignment horizontal="left" vertical="center" wrapText="1"/>
    </xf>
    <xf numFmtId="0" fontId="2" fillId="2" borderId="7"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15"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2" borderId="3" xfId="0" applyFont="1" applyFill="1" applyBorder="1" applyAlignment="1">
      <alignment horizontal="left" vertical="center" wrapText="1"/>
    </xf>
    <xf numFmtId="0" fontId="2" fillId="2" borderId="4" xfId="0" applyFont="1" applyFill="1" applyBorder="1" applyAlignment="1">
      <alignment horizontal="left" vertical="center" wrapText="1"/>
    </xf>
    <xf numFmtId="0" fontId="4" fillId="2" borderId="3" xfId="0" applyFont="1" applyFill="1" applyBorder="1" applyAlignment="1">
      <alignment horizontal="left" vertical="center" wrapText="1"/>
    </xf>
    <xf numFmtId="0" fontId="4" fillId="2" borderId="4" xfId="0" applyFont="1" applyFill="1" applyBorder="1" applyAlignment="1">
      <alignment horizontal="left" vertical="center" wrapText="1"/>
    </xf>
    <xf numFmtId="0" fontId="1" fillId="2" borderId="3" xfId="0" applyFont="1" applyFill="1" applyBorder="1" applyAlignment="1">
      <alignment horizontal="left" vertical="center" wrapText="1"/>
    </xf>
    <xf numFmtId="0" fontId="14" fillId="0" borderId="0" xfId="1" applyFont="1" applyAlignment="1">
      <alignment horizontal="justify" vertical="center" wrapText="1"/>
    </xf>
    <xf numFmtId="0" fontId="15" fillId="0" borderId="0" xfId="1" applyFont="1" applyAlignment="1">
      <alignment horizontal="justify" vertical="center" wrapText="1"/>
    </xf>
    <xf numFmtId="0" fontId="14" fillId="5" borderId="9" xfId="1" applyFont="1" applyFill="1" applyBorder="1" applyAlignment="1">
      <alignment horizontal="center" vertical="center" wrapText="1"/>
    </xf>
    <xf numFmtId="0" fontId="14" fillId="0" borderId="9" xfId="1" applyFont="1" applyBorder="1" applyAlignment="1">
      <alignment horizontal="center" vertical="center" wrapText="1"/>
    </xf>
    <xf numFmtId="0" fontId="21" fillId="0" borderId="0" xfId="1" applyFont="1" applyAlignment="1">
      <alignment horizontal="justify" vertical="center" wrapText="1"/>
    </xf>
    <xf numFmtId="0" fontId="2" fillId="2" borderId="7" xfId="0" applyFont="1" applyFill="1" applyBorder="1" applyAlignment="1">
      <alignment horizontal="left" wrapText="1"/>
    </xf>
    <xf numFmtId="0" fontId="2" fillId="2" borderId="6" xfId="0" applyFont="1" applyFill="1" applyBorder="1" applyAlignment="1">
      <alignment horizontal="left" wrapText="1"/>
    </xf>
    <xf numFmtId="0" fontId="2" fillId="2" borderId="5" xfId="0" applyFont="1" applyFill="1" applyBorder="1" applyAlignment="1">
      <alignment horizontal="left" wrapText="1"/>
    </xf>
    <xf numFmtId="0" fontId="2" fillId="2" borderId="0" xfId="0" applyFont="1" applyFill="1" applyAlignment="1">
      <alignment horizontal="left" wrapText="1"/>
    </xf>
    <xf numFmtId="0" fontId="2" fillId="2" borderId="12"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10" xfId="0" applyFont="1" applyFill="1" applyBorder="1" applyAlignment="1">
      <alignment horizontal="left" wrapText="1"/>
    </xf>
    <xf numFmtId="0" fontId="2" fillId="2" borderId="1" xfId="0" applyFont="1" applyFill="1" applyBorder="1" applyAlignment="1">
      <alignment horizontal="left" wrapText="1"/>
    </xf>
    <xf numFmtId="0" fontId="1" fillId="2" borderId="2"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10"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11" xfId="0" applyFont="1" applyFill="1" applyBorder="1" applyAlignment="1">
      <alignment horizontal="center" vertical="center" wrapText="1"/>
    </xf>
    <xf numFmtId="0" fontId="1" fillId="2" borderId="2" xfId="0" applyFont="1" applyFill="1" applyBorder="1" applyAlignment="1">
      <alignment horizontal="left" vertical="center" wrapText="1"/>
    </xf>
    <xf numFmtId="0" fontId="18" fillId="6" borderId="3" xfId="1" applyFont="1" applyFill="1" applyBorder="1" applyAlignment="1">
      <alignment horizontal="center" vertical="center" wrapText="1"/>
    </xf>
    <xf numFmtId="0" fontId="18" fillId="6" borderId="2" xfId="1" applyFont="1" applyFill="1" applyBorder="1" applyAlignment="1">
      <alignment horizontal="center" vertical="center" wrapText="1"/>
    </xf>
    <xf numFmtId="0" fontId="18" fillId="6" borderId="4" xfId="1" applyFont="1" applyFill="1" applyBorder="1" applyAlignment="1">
      <alignment horizontal="center" vertical="center" wrapText="1"/>
    </xf>
    <xf numFmtId="0" fontId="16" fillId="0" borderId="3" xfId="1" applyFont="1" applyBorder="1" applyAlignment="1">
      <alignment horizontal="center" vertical="center" wrapText="1"/>
    </xf>
    <xf numFmtId="0" fontId="1" fillId="0" borderId="4" xfId="0" applyFont="1" applyBorder="1"/>
    <xf numFmtId="0" fontId="15" fillId="0" borderId="3" xfId="0" applyFont="1" applyBorder="1" applyAlignment="1">
      <alignment horizontal="left"/>
    </xf>
    <xf numFmtId="0" fontId="1" fillId="0" borderId="4" xfId="0" applyFont="1" applyBorder="1" applyAlignment="1">
      <alignment horizontal="left"/>
    </xf>
    <xf numFmtId="0" fontId="15" fillId="0" borderId="3" xfId="1" applyFont="1" applyBorder="1" applyAlignment="1">
      <alignment horizontal="center" vertical="center"/>
    </xf>
    <xf numFmtId="0" fontId="15" fillId="0" borderId="2" xfId="1" applyFont="1" applyBorder="1" applyAlignment="1">
      <alignment horizontal="center" vertical="center"/>
    </xf>
    <xf numFmtId="0" fontId="15" fillId="0" borderId="11" xfId="1" applyFont="1" applyBorder="1" applyAlignment="1">
      <alignment horizontal="center" vertical="center"/>
    </xf>
    <xf numFmtId="0" fontId="2" fillId="2" borderId="11" xfId="0" applyFont="1" applyFill="1" applyBorder="1" applyAlignment="1">
      <alignment horizontal="left" wrapText="1"/>
    </xf>
    <xf numFmtId="0" fontId="2" fillId="2" borderId="8" xfId="0" applyFont="1" applyFill="1" applyBorder="1" applyAlignment="1">
      <alignment horizontal="left" wrapText="1"/>
    </xf>
    <xf numFmtId="0" fontId="2" fillId="2" borderId="7" xfId="0" applyFont="1" applyFill="1" applyBorder="1" applyAlignment="1">
      <alignment horizontal="center" wrapText="1"/>
    </xf>
    <xf numFmtId="0" fontId="2" fillId="2" borderId="6" xfId="0" applyFont="1" applyFill="1" applyBorder="1" applyAlignment="1">
      <alignment horizontal="center" wrapText="1"/>
    </xf>
    <xf numFmtId="0" fontId="2" fillId="2" borderId="8" xfId="0" applyFont="1" applyFill="1" applyBorder="1" applyAlignment="1">
      <alignment horizontal="center" wrapText="1"/>
    </xf>
    <xf numFmtId="0" fontId="1" fillId="2" borderId="9" xfId="0" applyFont="1" applyFill="1" applyBorder="1" applyAlignment="1">
      <alignment horizontal="center" vertical="center" wrapText="1"/>
    </xf>
    <xf numFmtId="0" fontId="2" fillId="2" borderId="15" xfId="0" applyFont="1" applyFill="1" applyBorder="1" applyAlignment="1">
      <alignment horizontal="left" wrapText="1"/>
    </xf>
    <xf numFmtId="0" fontId="2" fillId="2" borderId="2" xfId="0" applyFont="1" applyFill="1" applyBorder="1" applyAlignment="1">
      <alignment horizontal="left" vertical="center" wrapText="1"/>
    </xf>
    <xf numFmtId="0" fontId="1" fillId="2" borderId="7" xfId="0" applyFont="1" applyFill="1" applyBorder="1" applyAlignment="1">
      <alignment horizontal="left" vertical="center" wrapText="1"/>
    </xf>
    <xf numFmtId="0" fontId="1" fillId="2" borderId="6" xfId="0" applyFont="1" applyFill="1" applyBorder="1" applyAlignment="1">
      <alignment horizontal="left" vertical="center" wrapText="1"/>
    </xf>
    <xf numFmtId="0" fontId="1" fillId="2" borderId="8" xfId="0" applyFont="1" applyFill="1" applyBorder="1" applyAlignment="1">
      <alignment horizontal="left" vertical="center" wrapText="1"/>
    </xf>
    <xf numFmtId="0" fontId="2" fillId="3" borderId="7" xfId="0" applyFont="1" applyFill="1" applyBorder="1" applyAlignment="1">
      <alignment horizontal="left" vertical="center" wrapText="1"/>
    </xf>
    <xf numFmtId="0" fontId="2" fillId="3" borderId="6" xfId="0" applyFont="1" applyFill="1" applyBorder="1" applyAlignment="1">
      <alignment horizontal="left" vertical="center" wrapText="1"/>
    </xf>
    <xf numFmtId="0" fontId="2" fillId="3" borderId="2" xfId="0" applyFont="1" applyFill="1" applyBorder="1" applyAlignment="1">
      <alignment horizontal="left" vertical="center" wrapText="1"/>
    </xf>
    <xf numFmtId="0" fontId="2" fillId="3" borderId="4" xfId="0" applyFont="1" applyFill="1" applyBorder="1" applyAlignment="1">
      <alignment horizontal="left" vertical="center" wrapText="1"/>
    </xf>
    <xf numFmtId="0" fontId="2" fillId="3" borderId="10" xfId="0" applyFont="1" applyFill="1" applyBorder="1" applyAlignment="1">
      <alignment horizontal="left" vertical="center" wrapText="1"/>
    </xf>
    <xf numFmtId="0" fontId="2" fillId="3" borderId="1" xfId="0" applyFont="1" applyFill="1" applyBorder="1" applyAlignment="1">
      <alignment horizontal="left" vertical="center" wrapText="1"/>
    </xf>
    <xf numFmtId="0" fontId="2" fillId="3" borderId="10"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4" fillId="2" borderId="7" xfId="0" applyFont="1" applyFill="1" applyBorder="1" applyAlignment="1">
      <alignment horizontal="left" vertical="center" wrapText="1"/>
    </xf>
    <xf numFmtId="0" fontId="4" fillId="2" borderId="6"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11" xfId="0" applyFont="1" applyFill="1" applyBorder="1" applyAlignment="1">
      <alignment horizontal="left" vertical="center" wrapText="1"/>
    </xf>
    <xf numFmtId="0" fontId="4" fillId="2" borderId="2" xfId="0" applyFont="1" applyFill="1" applyBorder="1" applyAlignment="1">
      <alignment horizontal="left" vertical="center" wrapText="1"/>
    </xf>
    <xf numFmtId="0" fontId="1" fillId="2" borderId="12" xfId="0" applyFont="1" applyFill="1" applyBorder="1" applyAlignment="1">
      <alignment horizontal="left" vertical="center" wrapText="1"/>
    </xf>
    <xf numFmtId="0" fontId="2" fillId="2" borderId="7" xfId="0" applyFont="1" applyFill="1" applyBorder="1" applyAlignment="1">
      <alignment horizontal="left" vertical="center" wrapText="1"/>
    </xf>
    <xf numFmtId="0" fontId="2" fillId="2" borderId="8"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15" xfId="0" applyFont="1" applyFill="1" applyBorder="1" applyAlignment="1">
      <alignment horizontal="left" vertical="center" wrapText="1"/>
    </xf>
    <xf numFmtId="0" fontId="2" fillId="2" borderId="10" xfId="0" applyFont="1" applyFill="1" applyBorder="1" applyAlignment="1">
      <alignment horizontal="left" vertical="center" wrapText="1"/>
    </xf>
    <xf numFmtId="0" fontId="2" fillId="2" borderId="6" xfId="0" applyFont="1" applyFill="1" applyBorder="1" applyAlignment="1">
      <alignment horizontal="left" vertical="center" wrapText="1"/>
    </xf>
    <xf numFmtId="0" fontId="2" fillId="2" borderId="0" xfId="0" applyFont="1" applyFill="1" applyAlignment="1">
      <alignment horizontal="left" vertical="center" wrapText="1"/>
    </xf>
    <xf numFmtId="0" fontId="9" fillId="2" borderId="3" xfId="0" applyFont="1" applyFill="1" applyBorder="1" applyAlignment="1">
      <alignment horizontal="left" vertical="center" wrapText="1"/>
    </xf>
    <xf numFmtId="0" fontId="9" fillId="2" borderId="4" xfId="0" applyFont="1" applyFill="1" applyBorder="1" applyAlignment="1">
      <alignment horizontal="left" vertical="center" wrapText="1"/>
    </xf>
    <xf numFmtId="0" fontId="9" fillId="2" borderId="2" xfId="0" applyFont="1" applyFill="1" applyBorder="1" applyAlignment="1">
      <alignment horizontal="left" vertical="center" wrapText="1"/>
    </xf>
    <xf numFmtId="0" fontId="29" fillId="2" borderId="5" xfId="0" applyFont="1" applyFill="1" applyBorder="1" applyAlignment="1">
      <alignment horizontal="left" vertical="center" wrapText="1"/>
    </xf>
    <xf numFmtId="0" fontId="29" fillId="2" borderId="15" xfId="0" applyFont="1" applyFill="1" applyBorder="1" applyAlignment="1">
      <alignment horizontal="left" vertical="center" wrapText="1"/>
    </xf>
    <xf numFmtId="0" fontId="29" fillId="2" borderId="10" xfId="0" applyFont="1" applyFill="1" applyBorder="1" applyAlignment="1">
      <alignment horizontal="left" vertical="center" wrapText="1"/>
    </xf>
    <xf numFmtId="0" fontId="29" fillId="2" borderId="11" xfId="0" applyFont="1" applyFill="1" applyBorder="1" applyAlignment="1">
      <alignment horizontal="left" vertical="center" wrapText="1"/>
    </xf>
    <xf numFmtId="0" fontId="0" fillId="0" borderId="0" xfId="0"/>
    <xf numFmtId="0" fontId="29" fillId="2" borderId="7" xfId="0" applyFont="1" applyFill="1" applyBorder="1" applyAlignment="1">
      <alignment horizontal="left" vertical="center" wrapText="1"/>
    </xf>
    <xf numFmtId="0" fontId="29" fillId="2" borderId="8" xfId="0" applyFont="1" applyFill="1" applyBorder="1" applyAlignment="1">
      <alignment horizontal="left" vertical="center" wrapText="1"/>
    </xf>
    <xf numFmtId="0" fontId="29" fillId="2" borderId="7" xfId="0" applyFont="1" applyFill="1" applyBorder="1" applyAlignment="1">
      <alignment horizontal="center" vertical="center" wrapText="1"/>
    </xf>
    <xf numFmtId="0" fontId="29" fillId="2" borderId="6" xfId="0" applyFont="1" applyFill="1" applyBorder="1" applyAlignment="1">
      <alignment horizontal="center" vertical="center" wrapText="1"/>
    </xf>
    <xf numFmtId="0" fontId="29" fillId="2" borderId="8"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15" xfId="0" applyFont="1" applyFill="1" applyBorder="1" applyAlignment="1">
      <alignment horizontal="center" vertical="center" wrapText="1"/>
    </xf>
    <xf numFmtId="0" fontId="1" fillId="2" borderId="10" xfId="0" applyFont="1" applyFill="1" applyBorder="1" applyAlignment="1">
      <alignment horizontal="left" vertical="center" wrapText="1"/>
    </xf>
    <xf numFmtId="0" fontId="1" fillId="2" borderId="11" xfId="0" applyFont="1" applyFill="1" applyBorder="1" applyAlignment="1">
      <alignment horizontal="left" vertical="center" wrapText="1"/>
    </xf>
    <xf numFmtId="0" fontId="1" fillId="2" borderId="3" xfId="0" applyFont="1" applyFill="1" applyBorder="1" applyAlignment="1">
      <alignment horizontal="center" vertical="center" wrapText="1"/>
    </xf>
    <xf numFmtId="0" fontId="1" fillId="2" borderId="7" xfId="0" applyFont="1" applyFill="1" applyBorder="1" applyAlignment="1">
      <alignment horizontal="center" wrapText="1"/>
    </xf>
    <xf numFmtId="0" fontId="1" fillId="2" borderId="8" xfId="0" applyFont="1" applyFill="1" applyBorder="1" applyAlignment="1">
      <alignment horizontal="center" wrapText="1"/>
    </xf>
    <xf numFmtId="0" fontId="1" fillId="2" borderId="5" xfId="0" applyFont="1" applyFill="1" applyBorder="1" applyAlignment="1">
      <alignment horizontal="left" vertical="center" wrapText="1"/>
    </xf>
    <xf numFmtId="0" fontId="1" fillId="2" borderId="15" xfId="0" applyFont="1" applyFill="1" applyBorder="1" applyAlignment="1">
      <alignment horizontal="left" vertical="center" wrapText="1"/>
    </xf>
    <xf numFmtId="0" fontId="1" fillId="2" borderId="0" xfId="0" applyFont="1" applyFill="1" applyAlignment="1">
      <alignment horizontal="center" vertical="center" wrapText="1"/>
    </xf>
    <xf numFmtId="0" fontId="2" fillId="2" borderId="13"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1" fillId="11" borderId="4" xfId="0" applyFont="1" applyFill="1" applyBorder="1" applyAlignment="1">
      <alignment horizontal="center" vertical="center" wrapText="1"/>
    </xf>
    <xf numFmtId="0" fontId="1" fillId="2" borderId="12" xfId="0" applyFont="1" applyFill="1" applyBorder="1" applyAlignment="1">
      <alignment horizontal="center" vertical="center" wrapText="1"/>
    </xf>
    <xf numFmtId="0" fontId="1" fillId="11" borderId="9" xfId="0" applyFont="1" applyFill="1" applyBorder="1" applyAlignment="1">
      <alignment horizontal="center" vertical="center" wrapText="1"/>
    </xf>
    <xf numFmtId="0" fontId="1" fillId="11" borderId="0" xfId="0" applyFont="1" applyFill="1" applyAlignment="1">
      <alignment horizontal="left" vertical="center" wrapText="1"/>
    </xf>
    <xf numFmtId="0" fontId="1" fillId="11" borderId="8" xfId="0" applyFont="1" applyFill="1" applyBorder="1" applyAlignment="1">
      <alignment horizontal="center" vertical="center" wrapText="1"/>
    </xf>
    <xf numFmtId="0" fontId="1" fillId="11" borderId="8" xfId="0" applyFont="1" applyFill="1" applyBorder="1" applyAlignment="1">
      <alignment horizontal="left" vertical="center" wrapText="1"/>
    </xf>
    <xf numFmtId="0" fontId="1" fillId="11" borderId="12" xfId="0" applyFont="1" applyFill="1" applyBorder="1" applyAlignment="1">
      <alignment horizontal="left" vertical="center" wrapText="1"/>
    </xf>
    <xf numFmtId="0" fontId="16" fillId="9" borderId="7" xfId="11" applyFont="1" applyFill="1" applyBorder="1" applyAlignment="1">
      <alignment horizontal="center" vertical="center" wrapText="1"/>
    </xf>
    <xf numFmtId="0" fontId="16" fillId="9" borderId="8" xfId="11" applyFont="1" applyFill="1" applyBorder="1" applyAlignment="1">
      <alignment horizontal="center" vertical="center" wrapText="1"/>
    </xf>
    <xf numFmtId="0" fontId="16" fillId="9" borderId="5" xfId="11" applyFont="1" applyFill="1" applyBorder="1" applyAlignment="1">
      <alignment horizontal="center" vertical="center" wrapText="1"/>
    </xf>
    <xf numFmtId="0" fontId="16" fillId="9" borderId="15" xfId="11" applyFont="1" applyFill="1" applyBorder="1" applyAlignment="1">
      <alignment horizontal="center" vertical="center" wrapText="1"/>
    </xf>
    <xf numFmtId="0" fontId="16" fillId="9" borderId="10" xfId="11" applyFont="1" applyFill="1" applyBorder="1" applyAlignment="1">
      <alignment horizontal="center" vertical="center" wrapText="1"/>
    </xf>
    <xf numFmtId="0" fontId="16" fillId="9" borderId="11" xfId="11" applyFont="1" applyFill="1" applyBorder="1" applyAlignment="1">
      <alignment horizontal="center" vertical="center" wrapText="1"/>
    </xf>
    <xf numFmtId="0" fontId="16" fillId="9" borderId="3" xfId="11" applyFont="1" applyFill="1" applyBorder="1" applyAlignment="1">
      <alignment horizontal="center" vertical="center" wrapText="1"/>
    </xf>
    <xf numFmtId="0" fontId="16" fillId="9" borderId="4" xfId="11" applyFont="1" applyFill="1" applyBorder="1" applyAlignment="1">
      <alignment horizontal="center" vertical="center" wrapText="1"/>
    </xf>
    <xf numFmtId="0" fontId="16" fillId="9" borderId="3" xfId="11" applyFont="1" applyFill="1" applyBorder="1" applyAlignment="1">
      <alignment horizontal="center" vertical="center"/>
    </xf>
    <xf numFmtId="0" fontId="16" fillId="9" borderId="4" xfId="11" applyFont="1" applyFill="1" applyBorder="1" applyAlignment="1">
      <alignment horizontal="center" vertical="center"/>
    </xf>
  </cellXfs>
  <cellStyles count="12">
    <cellStyle name="=C:\WINNT35\SYSTEM32\COMMAND.COM" xfId="3" xr:uid="{3C94BCA9-7746-422B-8CBA-60AA90886486}"/>
    <cellStyle name="Heading 1 2" xfId="2" xr:uid="{096DD544-F19C-4496-B61E-B88F7CFF206F}"/>
    <cellStyle name="Heading 2 2" xfId="4" xr:uid="{BE3D2D63-937D-4FFF-922C-54DA732DF0FE}"/>
    <cellStyle name="Komma" xfId="8" builtinId="3"/>
    <cellStyle name="Komma 2" xfId="10" xr:uid="{CC0BBB5C-3E35-424E-9800-BD7B4178BADA}"/>
    <cellStyle name="Link" xfId="9" builtinId="8"/>
    <cellStyle name="Normal 2" xfId="5" xr:uid="{73CBB9B3-BC08-4EFA-A8CB-9DE9E241802F}"/>
    <cellStyle name="Normal_20 OPR" xfId="11" xr:uid="{ADDAB9F4-3D3B-4F98-B893-A322AC5F8BE8}"/>
    <cellStyle name="optionalExposure" xfId="6" xr:uid="{9547028F-03B6-495F-A62F-54E29C47D38C}"/>
    <cellStyle name="Prozent" xfId="7" builtinId="5"/>
    <cellStyle name="Standard" xfId="0" builtinId="0"/>
    <cellStyle name="Standard 2" xfId="1" xr:uid="{F0EE22C2-3AAE-4AAE-AA24-C9C9E5A865FD}"/>
  </cellStyles>
  <dxfs count="0"/>
  <tableStyles count="0" defaultTableStyle="TableStyleMedium2" defaultPivotStyle="PivotStyleLight16"/>
  <colors>
    <mruColors>
      <color rgb="FFFF6600"/>
      <color rgb="FFD9E1ED"/>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calcChain" Target="calcChain.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styles" Target="styles.xml"/><Relationship Id="rId20" Type="http://schemas.openxmlformats.org/officeDocument/2006/relationships/worksheet" Target="worksheets/sheet20.xml"/><Relationship Id="rId41" Type="http://schemas.openxmlformats.org/officeDocument/2006/relationships/worksheet" Target="worksheets/sheet4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8" Type="http://schemas.openxmlformats.org/officeDocument/2006/relationships/hyperlink" Target="https://www.oberbank.at/documents/20195/21719/iwpglobal_FT_AT000B126594.pdf" TargetMode="External"/><Relationship Id="rId13" Type="http://schemas.openxmlformats.org/officeDocument/2006/relationships/hyperlink" Target="https://www.oberbank.at/documents/20195/21719/iwpglobal_FT_AT000B126867.pdf" TargetMode="External"/><Relationship Id="rId18" Type="http://schemas.openxmlformats.org/officeDocument/2006/relationships/hyperlink" Target="https://www.oberbank.at/documents/20195/21719/iwpglobal_FT_AT000B127030.pdf" TargetMode="External"/><Relationship Id="rId3" Type="http://schemas.openxmlformats.org/officeDocument/2006/relationships/hyperlink" Target="https://www.oberbank.at/documents/20195/21719/iwpglobal_FT_AT000B112529.pdf" TargetMode="External"/><Relationship Id="rId21" Type="http://schemas.openxmlformats.org/officeDocument/2006/relationships/hyperlink" Target="https://www.oberbank.at/documents/20195/21719/iwpglobal_FT_AT000B127113.pdf" TargetMode="External"/><Relationship Id="rId7" Type="http://schemas.openxmlformats.org/officeDocument/2006/relationships/hyperlink" Target="https://www.oberbank.at/documents/20195/21719/iwpglobal_FT_AT000B126552.pdf" TargetMode="External"/><Relationship Id="rId12" Type="http://schemas.openxmlformats.org/officeDocument/2006/relationships/hyperlink" Target="https://www.oberbank.at/documents/20195/21719/iwpglobal_FT_AT000B126784.pdf" TargetMode="External"/><Relationship Id="rId17" Type="http://schemas.openxmlformats.org/officeDocument/2006/relationships/hyperlink" Target="https://www.oberbank.at/documents/20195/21719/iwpglobal_FT_AT000B127006.pdf" TargetMode="External"/><Relationship Id="rId2" Type="http://schemas.openxmlformats.org/officeDocument/2006/relationships/hyperlink" Target="https://www.oberbank.at/documents/20195/21719/iwpglobal_FT_AT000B112982.pdf" TargetMode="External"/><Relationship Id="rId16" Type="http://schemas.openxmlformats.org/officeDocument/2006/relationships/hyperlink" Target="https://www.oberbank.at/documents/20195/21719/iwpglobal_FT_AT000B126974.pdf" TargetMode="External"/><Relationship Id="rId20" Type="http://schemas.openxmlformats.org/officeDocument/2006/relationships/hyperlink" Target="https://www.oberbank.at/documents/20195/21719/iwpglobal_FT_AT000B127105.pdf" TargetMode="External"/><Relationship Id="rId1" Type="http://schemas.openxmlformats.org/officeDocument/2006/relationships/hyperlink" Target="https://www.oberbank.at/documents/20195/21719/iwpglobal_FT_AT000B112909.pdf" TargetMode="External"/><Relationship Id="rId6" Type="http://schemas.openxmlformats.org/officeDocument/2006/relationships/hyperlink" Target="https://www.oberbank.at/documents/20195/21719/iwpglobal_FT_AT000B126529.pdf" TargetMode="External"/><Relationship Id="rId11" Type="http://schemas.openxmlformats.org/officeDocument/2006/relationships/hyperlink" Target="https://www.oberbank.at/documents/20195/21719/iwpglobal_FT_AT000B126727.pdf" TargetMode="External"/><Relationship Id="rId5" Type="http://schemas.openxmlformats.org/officeDocument/2006/relationships/hyperlink" Target="https://www.oberbank.at/documents/20195/21719/iwpglobal_FT_AT000B112727.pdf" TargetMode="External"/><Relationship Id="rId15" Type="http://schemas.openxmlformats.org/officeDocument/2006/relationships/hyperlink" Target="https://www.oberbank.at/documents/20195/21719/iwpglobal_FT_AT000B126909.pdf" TargetMode="External"/><Relationship Id="rId23" Type="http://schemas.openxmlformats.org/officeDocument/2006/relationships/printerSettings" Target="../printerSettings/printerSettings4.bin"/><Relationship Id="rId10" Type="http://schemas.openxmlformats.org/officeDocument/2006/relationships/hyperlink" Target="https://www.oberbank.at/documents/20195/21719/iwpglobal_FT_AT000B126628.pdf" TargetMode="External"/><Relationship Id="rId19" Type="http://schemas.openxmlformats.org/officeDocument/2006/relationships/hyperlink" Target="https://www.oberbank.at/documents/20195/21719/iwpglobal_FT_AT000B127063.pdf" TargetMode="External"/><Relationship Id="rId4" Type="http://schemas.openxmlformats.org/officeDocument/2006/relationships/hyperlink" Target="https://www.oberbank.at/documents/20195/21719/iwpglobal_FT_AT000B112867.pdf" TargetMode="External"/><Relationship Id="rId9" Type="http://schemas.openxmlformats.org/officeDocument/2006/relationships/hyperlink" Target="https://www.oberbank.at/documents/20195/21719/iwpglobal_FT_AT000B126685.pdf" TargetMode="External"/><Relationship Id="rId14" Type="http://schemas.openxmlformats.org/officeDocument/2006/relationships/hyperlink" Target="https://www.oberbank.at/documents/20195/21719/iwpglobal_FT_AT000B126883.pdf" TargetMode="External"/><Relationship Id="rId22" Type="http://schemas.openxmlformats.org/officeDocument/2006/relationships/hyperlink" Target="https://www.oberbank.at/documents/20195/21719/iwpglobal_FT_at000B127162.pdf"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3:K51"/>
  <sheetViews>
    <sheetView showGridLines="0" tabSelected="1" zoomScaleNormal="100" workbookViewId="0"/>
  </sheetViews>
  <sheetFormatPr baseColWidth="10" defaultColWidth="9.140625" defaultRowHeight="15" x14ac:dyDescent="0.25"/>
  <cols>
    <col min="1" max="1" width="11" style="129" customWidth="1"/>
    <col min="2" max="2" width="65.5703125" style="129" customWidth="1"/>
    <col min="3" max="7" width="21.85546875" style="129" customWidth="1"/>
    <col min="8" max="8" width="10.140625" bestFit="1" customWidth="1"/>
    <col min="10" max="11" width="16" bestFit="1" customWidth="1"/>
  </cols>
  <sheetData>
    <row r="3" spans="1:7" ht="39.950000000000003" customHeight="1" x14ac:dyDescent="0.25">
      <c r="A3" s="329" t="s">
        <v>680</v>
      </c>
      <c r="B3" s="329"/>
    </row>
    <row r="4" spans="1:7" ht="20.100000000000001" customHeight="1" x14ac:dyDescent="0.25"/>
    <row r="5" spans="1:7" ht="20.100000000000001" customHeight="1" x14ac:dyDescent="0.25">
      <c r="A5" s="330"/>
      <c r="B5" s="331"/>
      <c r="C5" s="152" t="s">
        <v>1</v>
      </c>
      <c r="D5" s="152" t="s">
        <v>2</v>
      </c>
      <c r="E5" s="152" t="s">
        <v>3</v>
      </c>
      <c r="F5" s="152" t="s">
        <v>4</v>
      </c>
      <c r="G5" s="152" t="s">
        <v>5</v>
      </c>
    </row>
    <row r="6" spans="1:7" ht="20.100000000000001" customHeight="1" x14ac:dyDescent="0.25">
      <c r="A6" s="332"/>
      <c r="B6" s="333"/>
      <c r="C6" s="152" t="s">
        <v>419</v>
      </c>
      <c r="D6" s="152" t="s">
        <v>532</v>
      </c>
      <c r="E6" s="152" t="s">
        <v>421</v>
      </c>
      <c r="F6" s="152" t="s">
        <v>422</v>
      </c>
      <c r="G6" s="152" t="s">
        <v>681</v>
      </c>
    </row>
    <row r="7" spans="1:7" ht="20.100000000000001" customHeight="1" x14ac:dyDescent="0.25">
      <c r="A7" s="161"/>
      <c r="B7" s="175" t="s">
        <v>682</v>
      </c>
      <c r="C7" s="334"/>
      <c r="D7" s="335"/>
      <c r="E7" s="335"/>
      <c r="F7" s="335"/>
      <c r="G7" s="335"/>
    </row>
    <row r="8" spans="1:7" ht="20.100000000000001" customHeight="1" x14ac:dyDescent="0.25">
      <c r="A8" s="152" t="s">
        <v>22</v>
      </c>
      <c r="B8" s="15" t="s">
        <v>263</v>
      </c>
      <c r="C8" s="93">
        <v>3126.35</v>
      </c>
      <c r="D8" s="2"/>
      <c r="E8" s="93">
        <v>2920.25</v>
      </c>
      <c r="F8" s="2"/>
      <c r="G8" s="124">
        <v>2971.11</v>
      </c>
    </row>
    <row r="9" spans="1:7" ht="20.100000000000001" customHeight="1" x14ac:dyDescent="0.25">
      <c r="A9" s="152" t="s">
        <v>24</v>
      </c>
      <c r="B9" s="15" t="s">
        <v>683</v>
      </c>
      <c r="C9" s="93">
        <v>3176.35</v>
      </c>
      <c r="D9" s="2"/>
      <c r="E9" s="93">
        <v>2970.25</v>
      </c>
      <c r="F9" s="2"/>
      <c r="G9" s="124">
        <v>3021.11</v>
      </c>
    </row>
    <row r="10" spans="1:7" ht="20.100000000000001" customHeight="1" x14ac:dyDescent="0.25">
      <c r="A10" s="152" t="s">
        <v>32</v>
      </c>
      <c r="B10" s="15" t="s">
        <v>684</v>
      </c>
      <c r="C10" s="93">
        <v>3501.91</v>
      </c>
      <c r="D10" s="2"/>
      <c r="E10" s="93">
        <v>3311.94</v>
      </c>
      <c r="F10" s="2"/>
      <c r="G10" s="124">
        <v>3353.18</v>
      </c>
    </row>
    <row r="11" spans="1:7" ht="20.100000000000001" customHeight="1" x14ac:dyDescent="0.25">
      <c r="A11" s="200"/>
      <c r="B11" s="175" t="s">
        <v>685</v>
      </c>
      <c r="C11" s="334"/>
      <c r="D11" s="335"/>
      <c r="E11" s="335"/>
      <c r="F11" s="335"/>
      <c r="G11" s="335"/>
    </row>
    <row r="12" spans="1:7" ht="20.100000000000001" customHeight="1" x14ac:dyDescent="0.25">
      <c r="A12" s="152" t="s">
        <v>34</v>
      </c>
      <c r="B12" s="15" t="s">
        <v>340</v>
      </c>
      <c r="C12" s="93">
        <v>17340.87</v>
      </c>
      <c r="D12" s="2"/>
      <c r="E12" s="93">
        <v>16830.25</v>
      </c>
      <c r="F12" s="2"/>
      <c r="G12" s="124">
        <v>16188.29</v>
      </c>
    </row>
    <row r="13" spans="1:7" ht="20.100000000000001" customHeight="1" x14ac:dyDescent="0.25">
      <c r="A13" s="200"/>
      <c r="B13" s="175" t="s">
        <v>686</v>
      </c>
      <c r="C13" s="334"/>
      <c r="D13" s="335"/>
      <c r="E13" s="335"/>
      <c r="F13" s="335"/>
      <c r="G13" s="335"/>
    </row>
    <row r="14" spans="1:7" ht="20.100000000000001" customHeight="1" x14ac:dyDescent="0.25">
      <c r="A14" s="152" t="s">
        <v>36</v>
      </c>
      <c r="B14" s="15" t="s">
        <v>687</v>
      </c>
      <c r="C14" s="205">
        <v>0.18028808188405901</v>
      </c>
      <c r="D14" s="91"/>
      <c r="E14" s="205">
        <v>0.173511744472925</v>
      </c>
      <c r="F14" s="91"/>
      <c r="G14" s="205">
        <v>0.18353444006650799</v>
      </c>
    </row>
    <row r="15" spans="1:7" ht="20.100000000000001" customHeight="1" x14ac:dyDescent="0.25">
      <c r="A15" s="152" t="s">
        <v>38</v>
      </c>
      <c r="B15" s="15" t="s">
        <v>688</v>
      </c>
      <c r="C15" s="205">
        <v>0.18317144377255601</v>
      </c>
      <c r="D15" s="91"/>
      <c r="E15" s="205">
        <v>0.17648258484816601</v>
      </c>
      <c r="F15" s="91"/>
      <c r="G15" s="205">
        <v>0.186623092981413</v>
      </c>
    </row>
    <row r="16" spans="1:7" ht="20.100000000000001" customHeight="1" x14ac:dyDescent="0.25">
      <c r="A16" s="152" t="s">
        <v>73</v>
      </c>
      <c r="B16" s="15" t="s">
        <v>689</v>
      </c>
      <c r="C16" s="205">
        <v>0.20194552390262099</v>
      </c>
      <c r="D16" s="91"/>
      <c r="E16" s="205">
        <v>0.196784900877119</v>
      </c>
      <c r="F16" s="91"/>
      <c r="G16" s="205">
        <v>0.20713605364860099</v>
      </c>
    </row>
    <row r="17" spans="1:11" ht="39.950000000000003" customHeight="1" x14ac:dyDescent="0.25">
      <c r="A17" s="200"/>
      <c r="B17" s="175" t="s">
        <v>690</v>
      </c>
      <c r="C17" s="334"/>
      <c r="D17" s="335"/>
      <c r="E17" s="335"/>
      <c r="F17" s="335"/>
      <c r="G17" s="335"/>
    </row>
    <row r="18" spans="1:11" ht="20.100000000000001" customHeight="1" x14ac:dyDescent="0.25">
      <c r="A18" s="152" t="s">
        <v>691</v>
      </c>
      <c r="B18" s="15" t="s">
        <v>692</v>
      </c>
      <c r="C18" s="205">
        <v>1.2E-2</v>
      </c>
      <c r="D18" s="205"/>
      <c r="E18" s="205">
        <v>1.2E-2</v>
      </c>
      <c r="F18" s="91"/>
      <c r="G18" s="205">
        <v>1.2999999999999999E-2</v>
      </c>
    </row>
    <row r="19" spans="1:11" ht="20.100000000000001" customHeight="1" x14ac:dyDescent="0.25">
      <c r="A19" s="152" t="s">
        <v>693</v>
      </c>
      <c r="B19" s="15" t="s">
        <v>694</v>
      </c>
      <c r="C19" s="206">
        <v>6.7499999999999999E-3</v>
      </c>
      <c r="D19" s="205"/>
      <c r="E19" s="206">
        <v>6.7499999999999999E-3</v>
      </c>
      <c r="F19" s="91"/>
      <c r="G19" s="205">
        <v>7.3130000000000001E-3</v>
      </c>
    </row>
    <row r="20" spans="1:11" ht="20.100000000000001" customHeight="1" x14ac:dyDescent="0.25">
      <c r="A20" s="152" t="s">
        <v>695</v>
      </c>
      <c r="B20" s="15" t="s">
        <v>696</v>
      </c>
      <c r="C20" s="206">
        <v>8.9999999999999993E-3</v>
      </c>
      <c r="D20" s="205"/>
      <c r="E20" s="206">
        <v>8.9999999999999993E-3</v>
      </c>
      <c r="F20" s="91"/>
      <c r="G20" s="205">
        <v>9.75E-3</v>
      </c>
    </row>
    <row r="21" spans="1:11" ht="20.100000000000001" customHeight="1" x14ac:dyDescent="0.25">
      <c r="A21" s="152" t="s">
        <v>697</v>
      </c>
      <c r="B21" s="15" t="s">
        <v>698</v>
      </c>
      <c r="C21" s="205">
        <v>9.1999999999999998E-2</v>
      </c>
      <c r="D21" s="205"/>
      <c r="E21" s="205">
        <v>9.1999999999999998E-2</v>
      </c>
      <c r="F21" s="91"/>
      <c r="G21" s="205">
        <v>9.2999999999999999E-2</v>
      </c>
    </row>
    <row r="22" spans="1:11" ht="39.950000000000003" customHeight="1" x14ac:dyDescent="0.25">
      <c r="A22" s="200"/>
      <c r="B22" s="175" t="s">
        <v>699</v>
      </c>
      <c r="C22" s="334"/>
      <c r="D22" s="335"/>
      <c r="E22" s="335"/>
      <c r="F22" s="335"/>
      <c r="G22" s="335"/>
    </row>
    <row r="23" spans="1:11" ht="20.100000000000001" customHeight="1" x14ac:dyDescent="0.25">
      <c r="A23" s="152" t="s">
        <v>75</v>
      </c>
      <c r="B23" s="15" t="s">
        <v>700</v>
      </c>
      <c r="C23" s="205">
        <v>2.5000000000231001E-2</v>
      </c>
      <c r="D23" s="205"/>
      <c r="E23" s="205">
        <v>2.5000000000223E-2</v>
      </c>
      <c r="F23" s="91"/>
      <c r="G23" s="205">
        <v>2.4999999997142999E-2</v>
      </c>
    </row>
    <row r="24" spans="1:11" ht="39.950000000000003" customHeight="1" x14ac:dyDescent="0.25">
      <c r="A24" s="152" t="s">
        <v>658</v>
      </c>
      <c r="B24" s="15" t="s">
        <v>701</v>
      </c>
      <c r="C24" s="205">
        <v>0</v>
      </c>
      <c r="D24" s="205"/>
      <c r="E24" s="205">
        <v>0</v>
      </c>
      <c r="F24" s="91"/>
      <c r="G24" s="205">
        <v>0</v>
      </c>
    </row>
    <row r="25" spans="1:11" ht="20.100000000000001" customHeight="1" x14ac:dyDescent="0.25">
      <c r="A25" s="152" t="s">
        <v>77</v>
      </c>
      <c r="B25" s="15" t="s">
        <v>702</v>
      </c>
      <c r="C25" s="205">
        <v>1.2877046232230001E-3</v>
      </c>
      <c r="D25" s="205"/>
      <c r="E25" s="205">
        <v>6.0318359461400005E-4</v>
      </c>
      <c r="F25" s="91"/>
      <c r="G25" s="205">
        <v>5.5715172515300002E-4</v>
      </c>
    </row>
    <row r="26" spans="1:11" ht="20.100000000000001" customHeight="1" x14ac:dyDescent="0.25">
      <c r="A26" s="152" t="s">
        <v>703</v>
      </c>
      <c r="B26" s="15" t="s">
        <v>704</v>
      </c>
      <c r="C26" s="205">
        <v>0</v>
      </c>
      <c r="D26" s="205"/>
      <c r="E26" s="205">
        <v>0</v>
      </c>
      <c r="F26" s="91"/>
      <c r="G26" s="205">
        <v>0</v>
      </c>
    </row>
    <row r="27" spans="1:11" ht="20.100000000000001" customHeight="1" x14ac:dyDescent="0.25">
      <c r="A27" s="152" t="s">
        <v>79</v>
      </c>
      <c r="B27" s="15" t="s">
        <v>705</v>
      </c>
      <c r="C27" s="205">
        <v>0</v>
      </c>
      <c r="D27" s="205"/>
      <c r="E27" s="205">
        <v>0</v>
      </c>
      <c r="F27" s="91"/>
      <c r="G27" s="205">
        <v>0</v>
      </c>
    </row>
    <row r="28" spans="1:11" ht="20.100000000000001" customHeight="1" x14ac:dyDescent="0.25">
      <c r="A28" s="152" t="s">
        <v>706</v>
      </c>
      <c r="B28" s="15" t="s">
        <v>707</v>
      </c>
      <c r="C28" s="205">
        <v>0</v>
      </c>
      <c r="D28" s="205"/>
      <c r="E28" s="205">
        <v>0</v>
      </c>
      <c r="F28" s="91"/>
      <c r="G28" s="205">
        <v>0</v>
      </c>
    </row>
    <row r="29" spans="1:11" ht="20.100000000000001" customHeight="1" x14ac:dyDescent="0.25">
      <c r="A29" s="152" t="s">
        <v>81</v>
      </c>
      <c r="B29" s="15" t="s">
        <v>708</v>
      </c>
      <c r="C29" s="205">
        <v>2.6287704623453999E-2</v>
      </c>
      <c r="D29" s="205"/>
      <c r="E29" s="205">
        <v>2.5603183594837001E-2</v>
      </c>
      <c r="F29" s="91"/>
      <c r="G29" s="205">
        <v>2.5557151721060999E-2</v>
      </c>
      <c r="J29" s="322"/>
      <c r="K29" s="322"/>
    </row>
    <row r="30" spans="1:11" ht="20.100000000000001" customHeight="1" x14ac:dyDescent="0.25">
      <c r="A30" s="152" t="s">
        <v>709</v>
      </c>
      <c r="B30" s="15" t="s">
        <v>710</v>
      </c>
      <c r="C30" s="205">
        <v>0.1183</v>
      </c>
      <c r="D30" s="205"/>
      <c r="E30" s="205">
        <v>0.1176</v>
      </c>
      <c r="F30" s="91"/>
      <c r="G30" s="205">
        <v>0.1186</v>
      </c>
      <c r="J30" s="322"/>
      <c r="K30" s="322"/>
    </row>
    <row r="31" spans="1:11" ht="20.100000000000001" customHeight="1" x14ac:dyDescent="0.25">
      <c r="A31" s="152" t="s">
        <v>125</v>
      </c>
      <c r="B31" s="15" t="s">
        <v>711</v>
      </c>
      <c r="C31" s="205">
        <v>0.12853808188431401</v>
      </c>
      <c r="D31" s="205"/>
      <c r="E31" s="205">
        <v>0.12851174447236499</v>
      </c>
      <c r="F31" s="91"/>
      <c r="G31" s="320">
        <v>0.13853400000000002</v>
      </c>
      <c r="H31" s="320"/>
      <c r="J31" s="323"/>
      <c r="K31" s="324"/>
    </row>
    <row r="32" spans="1:11" ht="20.100000000000001" customHeight="1" x14ac:dyDescent="0.25">
      <c r="A32" s="200"/>
      <c r="B32" s="175" t="s">
        <v>598</v>
      </c>
      <c r="C32" s="334"/>
      <c r="D32" s="335"/>
      <c r="E32" s="335"/>
      <c r="F32" s="335"/>
      <c r="G32" s="335"/>
    </row>
    <row r="33" spans="1:8" ht="20.100000000000001" customHeight="1" x14ac:dyDescent="0.25">
      <c r="A33" s="152" t="s">
        <v>127</v>
      </c>
      <c r="B33" s="15" t="s">
        <v>529</v>
      </c>
      <c r="C33" s="93">
        <v>28975.66</v>
      </c>
      <c r="D33" s="2"/>
      <c r="E33" s="93">
        <v>29427.09</v>
      </c>
      <c r="F33" s="2"/>
      <c r="G33" s="124">
        <v>25376.79</v>
      </c>
    </row>
    <row r="34" spans="1:8" ht="20.100000000000001" customHeight="1" x14ac:dyDescent="0.25">
      <c r="A34" s="152" t="s">
        <v>128</v>
      </c>
      <c r="B34" s="15" t="s">
        <v>598</v>
      </c>
      <c r="C34" s="205">
        <v>0.109621387871379</v>
      </c>
      <c r="D34" s="205"/>
      <c r="E34" s="205">
        <v>0.100935791714632</v>
      </c>
      <c r="F34" s="91"/>
      <c r="G34" s="205">
        <v>0.119050061471041</v>
      </c>
    </row>
    <row r="35" spans="1:8" ht="39.950000000000003" customHeight="1" x14ac:dyDescent="0.25">
      <c r="A35" s="200"/>
      <c r="B35" s="175" t="s">
        <v>712</v>
      </c>
      <c r="C35" s="334"/>
      <c r="D35" s="335"/>
      <c r="E35" s="335"/>
      <c r="F35" s="335"/>
      <c r="G35" s="335"/>
    </row>
    <row r="36" spans="1:8" ht="29.1" customHeight="1" x14ac:dyDescent="0.25">
      <c r="A36" s="152" t="s">
        <v>713</v>
      </c>
      <c r="B36" s="15" t="s">
        <v>605</v>
      </c>
      <c r="C36" s="205">
        <v>0</v>
      </c>
      <c r="D36" s="205"/>
      <c r="E36" s="205">
        <v>0</v>
      </c>
      <c r="F36" s="91"/>
      <c r="G36" s="205">
        <v>0</v>
      </c>
    </row>
    <row r="37" spans="1:8" ht="20.100000000000001" customHeight="1" x14ac:dyDescent="0.25">
      <c r="A37" s="152" t="s">
        <v>714</v>
      </c>
      <c r="B37" s="15" t="s">
        <v>715</v>
      </c>
      <c r="C37" s="205">
        <v>0</v>
      </c>
      <c r="D37" s="205"/>
      <c r="E37" s="205">
        <v>0</v>
      </c>
      <c r="F37" s="91"/>
      <c r="G37" s="205">
        <v>0</v>
      </c>
    </row>
    <row r="38" spans="1:8" ht="20.100000000000001" customHeight="1" x14ac:dyDescent="0.25">
      <c r="A38" s="152" t="s">
        <v>716</v>
      </c>
      <c r="B38" s="15" t="s">
        <v>717</v>
      </c>
      <c r="C38" s="207">
        <v>0.03</v>
      </c>
      <c r="D38" s="205"/>
      <c r="E38" s="207">
        <v>0.03</v>
      </c>
      <c r="F38" s="91"/>
      <c r="G38" s="207">
        <v>3.5039000000000001E-2</v>
      </c>
      <c r="H38" s="320"/>
    </row>
    <row r="39" spans="1:8" ht="33.950000000000003" customHeight="1" x14ac:dyDescent="0.25">
      <c r="A39" s="168"/>
      <c r="B39" s="175" t="s">
        <v>718</v>
      </c>
      <c r="C39" s="180"/>
      <c r="D39" s="180"/>
      <c r="E39" s="180"/>
      <c r="F39" s="180"/>
      <c r="G39" s="158"/>
    </row>
    <row r="40" spans="1:8" ht="20.100000000000001" customHeight="1" x14ac:dyDescent="0.25">
      <c r="A40" s="152" t="s">
        <v>719</v>
      </c>
      <c r="B40" s="15" t="s">
        <v>720</v>
      </c>
      <c r="C40" s="205">
        <v>0</v>
      </c>
      <c r="D40" s="205"/>
      <c r="E40" s="205">
        <v>0</v>
      </c>
      <c r="F40" s="91"/>
      <c r="G40" s="205">
        <v>0</v>
      </c>
    </row>
    <row r="41" spans="1:8" ht="20.100000000000001" customHeight="1" x14ac:dyDescent="0.25">
      <c r="A41" s="152" t="s">
        <v>721</v>
      </c>
      <c r="B41" s="157" t="s">
        <v>722</v>
      </c>
      <c r="C41" s="205">
        <v>0.03</v>
      </c>
      <c r="D41" s="205"/>
      <c r="E41" s="205">
        <v>0.03</v>
      </c>
      <c r="F41" s="91"/>
      <c r="G41" s="205">
        <v>3.5039000000000001E-2</v>
      </c>
    </row>
    <row r="42" spans="1:8" ht="20.100000000000001" customHeight="1" x14ac:dyDescent="0.25">
      <c r="A42" s="200"/>
      <c r="B42" s="175" t="s">
        <v>723</v>
      </c>
      <c r="C42" s="334"/>
      <c r="D42" s="335"/>
      <c r="E42" s="335"/>
      <c r="F42" s="335"/>
      <c r="G42" s="335"/>
    </row>
    <row r="43" spans="1:8" ht="20.100000000000001" customHeight="1" x14ac:dyDescent="0.25">
      <c r="A43" s="152" t="s">
        <v>129</v>
      </c>
      <c r="B43" s="15" t="s">
        <v>724</v>
      </c>
      <c r="C43" s="307">
        <v>4473.71</v>
      </c>
      <c r="D43" s="2"/>
      <c r="E43" s="93">
        <v>4888.76</v>
      </c>
      <c r="F43" s="2"/>
      <c r="G43" s="139">
        <v>5118.57</v>
      </c>
      <c r="H43" s="308"/>
    </row>
    <row r="44" spans="1:8" ht="20.100000000000001" customHeight="1" x14ac:dyDescent="0.25">
      <c r="A44" s="152" t="s">
        <v>725</v>
      </c>
      <c r="B44" s="15" t="s">
        <v>726</v>
      </c>
      <c r="C44" s="307">
        <v>3597.95</v>
      </c>
      <c r="D44" s="124"/>
      <c r="E44" s="93">
        <v>3603.56</v>
      </c>
      <c r="F44" s="2"/>
      <c r="G44" s="139">
        <v>3635.48</v>
      </c>
      <c r="H44" s="308"/>
    </row>
    <row r="45" spans="1:8" ht="20.100000000000001" customHeight="1" x14ac:dyDescent="0.25">
      <c r="A45" s="152" t="s">
        <v>727</v>
      </c>
      <c r="B45" s="15" t="s">
        <v>728</v>
      </c>
      <c r="C45" s="307">
        <v>964.78</v>
      </c>
      <c r="D45" s="305"/>
      <c r="E45" s="93">
        <v>898.26</v>
      </c>
      <c r="F45" s="2"/>
      <c r="G45" s="139">
        <v>1120.49</v>
      </c>
      <c r="H45" s="308"/>
    </row>
    <row r="46" spans="1:8" ht="20.100000000000001" customHeight="1" x14ac:dyDescent="0.25">
      <c r="A46" s="152" t="s">
        <v>130</v>
      </c>
      <c r="B46" s="15" t="s">
        <v>729</v>
      </c>
      <c r="C46" s="307">
        <v>2633.16</v>
      </c>
      <c r="D46" s="306"/>
      <c r="E46" s="93">
        <v>2705.3</v>
      </c>
      <c r="F46" s="2"/>
      <c r="G46" s="139">
        <v>2514.9899999999998</v>
      </c>
      <c r="H46" s="308"/>
    </row>
    <row r="47" spans="1:8" ht="20.100000000000001" customHeight="1" x14ac:dyDescent="0.25">
      <c r="A47" s="152" t="s">
        <v>131</v>
      </c>
      <c r="B47" s="15" t="s">
        <v>730</v>
      </c>
      <c r="C47" s="207">
        <v>1.706233333333333</v>
      </c>
      <c r="D47" s="205"/>
      <c r="E47" s="205">
        <v>1.8138833333333331</v>
      </c>
      <c r="F47" s="91"/>
      <c r="G47" s="207">
        <v>2.0352000000000001</v>
      </c>
      <c r="H47" s="321"/>
    </row>
    <row r="48" spans="1:8" ht="20.100000000000001" customHeight="1" x14ac:dyDescent="0.25">
      <c r="A48" s="200"/>
      <c r="B48" s="175" t="s">
        <v>731</v>
      </c>
      <c r="C48" s="334"/>
      <c r="D48" s="335"/>
      <c r="E48" s="335"/>
      <c r="F48" s="335"/>
      <c r="G48" s="335"/>
    </row>
    <row r="49" spans="1:7" ht="20.100000000000001" customHeight="1" x14ac:dyDescent="0.25">
      <c r="A49" s="152" t="s">
        <v>132</v>
      </c>
      <c r="B49" s="15" t="s">
        <v>732</v>
      </c>
      <c r="C49" s="93">
        <v>19204.73</v>
      </c>
      <c r="D49" s="2"/>
      <c r="E49" s="93">
        <v>18997.2</v>
      </c>
      <c r="F49" s="2"/>
      <c r="G49" s="124">
        <v>20036.919999999998</v>
      </c>
    </row>
    <row r="50" spans="1:7" ht="20.100000000000001" customHeight="1" x14ac:dyDescent="0.25">
      <c r="A50" s="152" t="s">
        <v>133</v>
      </c>
      <c r="B50" s="15" t="s">
        <v>733</v>
      </c>
      <c r="C50" s="93">
        <v>14518.98</v>
      </c>
      <c r="D50" s="2"/>
      <c r="E50" s="93">
        <v>14713.35</v>
      </c>
      <c r="F50" s="2"/>
      <c r="G50" s="124">
        <v>14567.18</v>
      </c>
    </row>
    <row r="51" spans="1:7" ht="20.100000000000001" customHeight="1" x14ac:dyDescent="0.25">
      <c r="A51" s="152" t="s">
        <v>134</v>
      </c>
      <c r="B51" s="15" t="s">
        <v>734</v>
      </c>
      <c r="C51" s="205">
        <v>1.3227326206381189</v>
      </c>
      <c r="D51" s="205"/>
      <c r="E51" s="206">
        <v>1.2911537868778731</v>
      </c>
      <c r="F51" s="91"/>
      <c r="G51" s="205">
        <v>1.3754841983688999</v>
      </c>
    </row>
  </sheetData>
  <mergeCells count="12">
    <mergeCell ref="C42:G42"/>
    <mergeCell ref="C48:G48"/>
    <mergeCell ref="C11:G11"/>
    <mergeCell ref="C13:G13"/>
    <mergeCell ref="C17:G17"/>
    <mergeCell ref="C22:G22"/>
    <mergeCell ref="C32:G32"/>
    <mergeCell ref="A3:B3"/>
    <mergeCell ref="A5:B5"/>
    <mergeCell ref="A6:B6"/>
    <mergeCell ref="C7:G7"/>
    <mergeCell ref="C35:G35"/>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3:C21"/>
  <sheetViews>
    <sheetView showGridLines="0" workbookViewId="0"/>
  </sheetViews>
  <sheetFormatPr baseColWidth="10" defaultColWidth="9.140625" defaultRowHeight="15" x14ac:dyDescent="0.25"/>
  <cols>
    <col min="1" max="1" width="11" style="129" customWidth="1"/>
    <col min="2" max="2" width="65.5703125" style="129" customWidth="1"/>
    <col min="3" max="3" width="21.85546875" style="129" customWidth="1"/>
  </cols>
  <sheetData>
    <row r="3" spans="1:3" ht="39.950000000000003" customHeight="1" x14ac:dyDescent="0.25">
      <c r="A3" s="329" t="s">
        <v>511</v>
      </c>
      <c r="B3" s="329"/>
      <c r="C3" s="3"/>
    </row>
    <row r="4" spans="1:3" ht="20.100000000000001" customHeight="1" x14ac:dyDescent="0.25">
      <c r="A4" s="65"/>
      <c r="B4" s="65"/>
      <c r="C4" s="194"/>
    </row>
    <row r="5" spans="1:3" ht="20.100000000000001" customHeight="1" x14ac:dyDescent="0.25">
      <c r="A5" s="163"/>
      <c r="B5" s="177"/>
      <c r="C5" s="178" t="s">
        <v>1</v>
      </c>
    </row>
    <row r="6" spans="1:3" ht="39.950000000000003" customHeight="1" x14ac:dyDescent="0.25">
      <c r="A6" s="171"/>
      <c r="B6" s="176"/>
      <c r="C6" s="178" t="s">
        <v>512</v>
      </c>
    </row>
    <row r="7" spans="1:3" ht="20.100000000000001" customHeight="1" x14ac:dyDescent="0.25">
      <c r="A7" s="152" t="s">
        <v>22</v>
      </c>
      <c r="B7" s="15" t="s">
        <v>513</v>
      </c>
      <c r="C7" s="124">
        <v>26798.17</v>
      </c>
    </row>
    <row r="8" spans="1:3" ht="39.950000000000003" customHeight="1" x14ac:dyDescent="0.25">
      <c r="A8" s="152" t="s">
        <v>24</v>
      </c>
      <c r="B8" s="15" t="s">
        <v>514</v>
      </c>
      <c r="C8" s="124">
        <v>0</v>
      </c>
    </row>
    <row r="9" spans="1:3" ht="39.950000000000003" customHeight="1" x14ac:dyDescent="0.25">
      <c r="A9" s="152" t="s">
        <v>32</v>
      </c>
      <c r="B9" s="15" t="s">
        <v>515</v>
      </c>
      <c r="C9" s="124">
        <v>0</v>
      </c>
    </row>
    <row r="10" spans="1:3" ht="39.950000000000003" customHeight="1" x14ac:dyDescent="0.25">
      <c r="A10" s="152" t="s">
        <v>34</v>
      </c>
      <c r="B10" s="15" t="s">
        <v>516</v>
      </c>
      <c r="C10" s="124">
        <v>0</v>
      </c>
    </row>
    <row r="11" spans="1:3" ht="60" customHeight="1" x14ac:dyDescent="0.25">
      <c r="A11" s="152" t="s">
        <v>36</v>
      </c>
      <c r="B11" s="15" t="s">
        <v>517</v>
      </c>
      <c r="C11" s="124">
        <v>0</v>
      </c>
    </row>
    <row r="12" spans="1:3" ht="39.950000000000003" customHeight="1" x14ac:dyDescent="0.25">
      <c r="A12" s="152" t="s">
        <v>38</v>
      </c>
      <c r="B12" s="15" t="s">
        <v>518</v>
      </c>
      <c r="C12" s="124">
        <v>0</v>
      </c>
    </row>
    <row r="13" spans="1:3" ht="20.100000000000001" customHeight="1" x14ac:dyDescent="0.25">
      <c r="A13" s="152" t="s">
        <v>73</v>
      </c>
      <c r="B13" s="15" t="s">
        <v>519</v>
      </c>
      <c r="C13" s="124">
        <v>0</v>
      </c>
    </row>
    <row r="14" spans="1:3" ht="20.100000000000001" customHeight="1" x14ac:dyDescent="0.25">
      <c r="A14" s="152" t="s">
        <v>75</v>
      </c>
      <c r="B14" s="15" t="s">
        <v>520</v>
      </c>
      <c r="C14" s="124">
        <v>102.41</v>
      </c>
    </row>
    <row r="15" spans="1:3" ht="20.100000000000001" customHeight="1" x14ac:dyDescent="0.25">
      <c r="A15" s="152" t="s">
        <v>77</v>
      </c>
      <c r="B15" s="15" t="s">
        <v>521</v>
      </c>
      <c r="C15" s="124">
        <v>0</v>
      </c>
    </row>
    <row r="16" spans="1:3" ht="39.950000000000003" customHeight="1" x14ac:dyDescent="0.25">
      <c r="A16" s="152" t="s">
        <v>79</v>
      </c>
      <c r="B16" s="15" t="s">
        <v>522</v>
      </c>
      <c r="C16" s="124">
        <v>2040.24</v>
      </c>
    </row>
    <row r="17" spans="1:3" ht="39.950000000000003" customHeight="1" x14ac:dyDescent="0.25">
      <c r="A17" s="152" t="s">
        <v>81</v>
      </c>
      <c r="B17" s="15" t="s">
        <v>523</v>
      </c>
      <c r="C17" s="124">
        <v>0</v>
      </c>
    </row>
    <row r="18" spans="1:3" ht="60" customHeight="1" x14ac:dyDescent="0.25">
      <c r="A18" s="152" t="s">
        <v>524</v>
      </c>
      <c r="B18" s="15" t="s">
        <v>525</v>
      </c>
      <c r="C18" s="124">
        <v>0</v>
      </c>
    </row>
    <row r="19" spans="1:3" ht="60" customHeight="1" x14ac:dyDescent="0.25">
      <c r="A19" s="152" t="s">
        <v>526</v>
      </c>
      <c r="B19" s="15" t="s">
        <v>527</v>
      </c>
      <c r="C19" s="124">
        <v>0</v>
      </c>
    </row>
    <row r="20" spans="1:3" ht="20.100000000000001" customHeight="1" x14ac:dyDescent="0.25">
      <c r="A20" s="152" t="s">
        <v>125</v>
      </c>
      <c r="B20" s="15" t="s">
        <v>528</v>
      </c>
      <c r="C20" s="30">
        <v>34.840000000000003</v>
      </c>
    </row>
    <row r="21" spans="1:3" ht="20.100000000000001" customHeight="1" x14ac:dyDescent="0.25">
      <c r="A21" s="152" t="s">
        <v>127</v>
      </c>
      <c r="B21" s="148" t="s">
        <v>529</v>
      </c>
      <c r="C21" s="30">
        <v>28975.66</v>
      </c>
    </row>
  </sheetData>
  <mergeCells count="1">
    <mergeCell ref="A3:B3"/>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3:F73"/>
  <sheetViews>
    <sheetView showGridLines="0" zoomScaleNormal="100" workbookViewId="0"/>
  </sheetViews>
  <sheetFormatPr baseColWidth="10" defaultColWidth="9.140625" defaultRowHeight="15" x14ac:dyDescent="0.25"/>
  <cols>
    <col min="1" max="1" width="11" style="129" customWidth="1"/>
    <col min="2" max="2" width="2.140625" style="129" customWidth="1"/>
    <col min="3" max="3" width="65.5703125" style="129" customWidth="1"/>
    <col min="4" max="5" width="21.85546875" style="129" customWidth="1"/>
  </cols>
  <sheetData>
    <row r="3" spans="1:5" ht="39.950000000000003" customHeight="1" x14ac:dyDescent="0.25">
      <c r="A3" s="329" t="s">
        <v>530</v>
      </c>
      <c r="B3" s="329"/>
      <c r="C3" s="329"/>
      <c r="D3" s="194"/>
      <c r="E3" s="65"/>
    </row>
    <row r="4" spans="1:5" ht="20.100000000000001" customHeight="1" x14ac:dyDescent="0.25">
      <c r="A4" s="51"/>
      <c r="B4" s="51"/>
      <c r="C4" s="65"/>
      <c r="D4" s="65"/>
      <c r="E4" s="65"/>
    </row>
    <row r="5" spans="1:5" ht="39.950000000000003" customHeight="1" x14ac:dyDescent="0.25">
      <c r="A5" s="385"/>
      <c r="B5" s="386"/>
      <c r="C5" s="387"/>
      <c r="D5" s="388" t="s">
        <v>531</v>
      </c>
      <c r="E5" s="388"/>
    </row>
    <row r="6" spans="1:5" ht="20.100000000000001" customHeight="1" x14ac:dyDescent="0.25">
      <c r="A6" s="358"/>
      <c r="B6" s="359"/>
      <c r="C6" s="389"/>
      <c r="D6" s="152" t="s">
        <v>1</v>
      </c>
      <c r="E6" s="152" t="s">
        <v>2</v>
      </c>
    </row>
    <row r="7" spans="1:5" ht="20.100000000000001" customHeight="1" x14ac:dyDescent="0.25">
      <c r="A7" s="365"/>
      <c r="B7" s="366"/>
      <c r="C7" s="383"/>
      <c r="D7" s="152" t="s">
        <v>419</v>
      </c>
      <c r="E7" s="152" t="s">
        <v>532</v>
      </c>
    </row>
    <row r="8" spans="1:5" ht="20.100000000000001" customHeight="1" x14ac:dyDescent="0.25">
      <c r="A8" s="350" t="s">
        <v>533</v>
      </c>
      <c r="B8" s="372"/>
      <c r="C8" s="372"/>
      <c r="D8" s="32"/>
      <c r="E8" s="42"/>
    </row>
    <row r="9" spans="1:5" ht="20.100000000000001" customHeight="1" x14ac:dyDescent="0.25">
      <c r="A9" s="152" t="s">
        <v>22</v>
      </c>
      <c r="B9" s="346" t="s">
        <v>534</v>
      </c>
      <c r="C9" s="347"/>
      <c r="D9" s="124">
        <v>27218.78</v>
      </c>
      <c r="E9" s="124">
        <v>27789.119999999999</v>
      </c>
    </row>
    <row r="10" spans="1:5" ht="39.950000000000003" customHeight="1" x14ac:dyDescent="0.25">
      <c r="A10" s="152" t="s">
        <v>24</v>
      </c>
      <c r="B10" s="346" t="s">
        <v>535</v>
      </c>
      <c r="C10" s="347"/>
      <c r="D10" s="124">
        <v>0</v>
      </c>
      <c r="E10" s="124">
        <v>0</v>
      </c>
    </row>
    <row r="11" spans="1:5" ht="39.950000000000003" customHeight="1" x14ac:dyDescent="0.25">
      <c r="A11" s="152" t="s">
        <v>32</v>
      </c>
      <c r="B11" s="346" t="s">
        <v>536</v>
      </c>
      <c r="C11" s="347"/>
      <c r="D11" s="124">
        <v>-136.99</v>
      </c>
      <c r="E11" s="124">
        <v>-7.62</v>
      </c>
    </row>
    <row r="12" spans="1:5" ht="39.950000000000003" customHeight="1" x14ac:dyDescent="0.25">
      <c r="A12" s="152" t="s">
        <v>34</v>
      </c>
      <c r="B12" s="346" t="s">
        <v>537</v>
      </c>
      <c r="C12" s="347"/>
      <c r="D12" s="124">
        <v>0</v>
      </c>
      <c r="E12" s="124">
        <v>0</v>
      </c>
    </row>
    <row r="13" spans="1:5" ht="20.100000000000001" customHeight="1" x14ac:dyDescent="0.25">
      <c r="A13" s="152" t="s">
        <v>36</v>
      </c>
      <c r="B13" s="346" t="s">
        <v>538</v>
      </c>
      <c r="C13" s="347"/>
      <c r="D13" s="124">
        <v>0</v>
      </c>
      <c r="E13" s="124">
        <v>0</v>
      </c>
    </row>
    <row r="14" spans="1:5" ht="20.100000000000001" customHeight="1" x14ac:dyDescent="0.25">
      <c r="A14" s="152" t="s">
        <v>38</v>
      </c>
      <c r="B14" s="346" t="s">
        <v>539</v>
      </c>
      <c r="C14" s="347"/>
      <c r="D14" s="124">
        <v>-248.79</v>
      </c>
      <c r="E14" s="124">
        <v>-220.82</v>
      </c>
    </row>
    <row r="15" spans="1:5" ht="39.950000000000003" customHeight="1" x14ac:dyDescent="0.25">
      <c r="A15" s="152" t="s">
        <v>73</v>
      </c>
      <c r="B15" s="350" t="s">
        <v>540</v>
      </c>
      <c r="C15" s="334"/>
      <c r="D15" s="30">
        <v>26833</v>
      </c>
      <c r="E15" s="30">
        <v>27560.69</v>
      </c>
    </row>
    <row r="16" spans="1:5" ht="20.100000000000001" customHeight="1" x14ac:dyDescent="0.25">
      <c r="A16" s="350" t="s">
        <v>541</v>
      </c>
      <c r="B16" s="372"/>
      <c r="C16" s="334"/>
      <c r="D16" s="120"/>
      <c r="E16" s="249"/>
    </row>
    <row r="17" spans="1:5" ht="39.950000000000003" customHeight="1" x14ac:dyDescent="0.25">
      <c r="A17" s="152" t="s">
        <v>75</v>
      </c>
      <c r="B17" s="346" t="s">
        <v>542</v>
      </c>
      <c r="C17" s="347"/>
      <c r="D17" s="124">
        <v>30.87</v>
      </c>
      <c r="E17" s="124">
        <v>54.17</v>
      </c>
    </row>
    <row r="18" spans="1:5" ht="39.950000000000003" customHeight="1" x14ac:dyDescent="0.25">
      <c r="A18" s="152" t="s">
        <v>543</v>
      </c>
      <c r="B18" s="346" t="s">
        <v>544</v>
      </c>
      <c r="C18" s="347"/>
      <c r="D18" s="124">
        <v>0</v>
      </c>
      <c r="E18" s="124">
        <v>0</v>
      </c>
    </row>
    <row r="19" spans="1:5" ht="39.950000000000003" customHeight="1" x14ac:dyDescent="0.25">
      <c r="A19" s="152" t="s">
        <v>77</v>
      </c>
      <c r="B19" s="346" t="s">
        <v>545</v>
      </c>
      <c r="C19" s="347"/>
      <c r="D19" s="124">
        <v>71.540000000000006</v>
      </c>
      <c r="E19" s="124">
        <v>74.760000000000005</v>
      </c>
    </row>
    <row r="20" spans="1:5" ht="39.950000000000003" customHeight="1" x14ac:dyDescent="0.25">
      <c r="A20" s="152" t="s">
        <v>546</v>
      </c>
      <c r="B20" s="346" t="s">
        <v>547</v>
      </c>
      <c r="C20" s="347"/>
      <c r="D20" s="124">
        <v>0</v>
      </c>
      <c r="E20" s="124">
        <v>0</v>
      </c>
    </row>
    <row r="21" spans="1:5" ht="20.100000000000001" customHeight="1" x14ac:dyDescent="0.25">
      <c r="A21" s="152" t="s">
        <v>548</v>
      </c>
      <c r="B21" s="346" t="s">
        <v>549</v>
      </c>
      <c r="C21" s="347"/>
      <c r="D21" s="124">
        <v>0</v>
      </c>
      <c r="E21" s="124">
        <v>0</v>
      </c>
    </row>
    <row r="22" spans="1:5" ht="20.100000000000001" customHeight="1" x14ac:dyDescent="0.25">
      <c r="A22" s="152" t="s">
        <v>79</v>
      </c>
      <c r="B22" s="157"/>
      <c r="C22" s="158" t="s">
        <v>550</v>
      </c>
      <c r="D22" s="124">
        <v>0</v>
      </c>
      <c r="E22" s="124">
        <v>0</v>
      </c>
    </row>
    <row r="23" spans="1:5" ht="39.950000000000003" customHeight="1" x14ac:dyDescent="0.25">
      <c r="A23" s="152" t="s">
        <v>551</v>
      </c>
      <c r="B23" s="157"/>
      <c r="C23" s="158" t="s">
        <v>552</v>
      </c>
      <c r="D23" s="124">
        <v>0</v>
      </c>
      <c r="E23" s="124">
        <v>0</v>
      </c>
    </row>
    <row r="24" spans="1:5" ht="39.950000000000003" customHeight="1" x14ac:dyDescent="0.25">
      <c r="A24" s="152" t="s">
        <v>553</v>
      </c>
      <c r="B24" s="157"/>
      <c r="C24" s="158" t="s">
        <v>554</v>
      </c>
      <c r="D24" s="124">
        <v>0</v>
      </c>
      <c r="E24" s="124">
        <v>0</v>
      </c>
    </row>
    <row r="25" spans="1:5" ht="20.100000000000001" customHeight="1" x14ac:dyDescent="0.25">
      <c r="A25" s="152" t="s">
        <v>81</v>
      </c>
      <c r="B25" s="346" t="s">
        <v>555</v>
      </c>
      <c r="C25" s="347"/>
      <c r="D25" s="124">
        <v>0</v>
      </c>
      <c r="E25" s="124">
        <v>0</v>
      </c>
    </row>
    <row r="26" spans="1:5" ht="39.950000000000003" customHeight="1" x14ac:dyDescent="0.25">
      <c r="A26" s="152" t="s">
        <v>125</v>
      </c>
      <c r="B26" s="346" t="s">
        <v>556</v>
      </c>
      <c r="C26" s="347"/>
      <c r="D26" s="124">
        <v>0</v>
      </c>
      <c r="E26" s="124">
        <v>0</v>
      </c>
    </row>
    <row r="27" spans="1:5" ht="20.100000000000001" customHeight="1" x14ac:dyDescent="0.25">
      <c r="A27" s="152" t="s">
        <v>127</v>
      </c>
      <c r="B27" s="350" t="s">
        <v>557</v>
      </c>
      <c r="C27" s="334"/>
      <c r="D27" s="30">
        <v>102.41</v>
      </c>
      <c r="E27" s="30">
        <v>128.93</v>
      </c>
    </row>
    <row r="28" spans="1:5" ht="20.100000000000001" customHeight="1" x14ac:dyDescent="0.25">
      <c r="A28" s="350" t="s">
        <v>558</v>
      </c>
      <c r="B28" s="372"/>
      <c r="C28" s="334"/>
      <c r="D28" s="120"/>
      <c r="E28" s="249"/>
    </row>
    <row r="29" spans="1:5" ht="39.950000000000003" customHeight="1" x14ac:dyDescent="0.25">
      <c r="A29" s="152" t="s">
        <v>128</v>
      </c>
      <c r="B29" s="346" t="s">
        <v>559</v>
      </c>
      <c r="C29" s="347"/>
      <c r="D29" s="124">
        <v>0</v>
      </c>
      <c r="E29" s="124">
        <v>0</v>
      </c>
    </row>
    <row r="30" spans="1:5" ht="20.100000000000001" customHeight="1" x14ac:dyDescent="0.25">
      <c r="A30" s="152" t="s">
        <v>129</v>
      </c>
      <c r="B30" s="346" t="s">
        <v>560</v>
      </c>
      <c r="C30" s="347"/>
      <c r="D30" s="124">
        <v>0</v>
      </c>
      <c r="E30" s="124">
        <v>0</v>
      </c>
    </row>
    <row r="31" spans="1:5" ht="20.100000000000001" customHeight="1" x14ac:dyDescent="0.25">
      <c r="A31" s="152" t="s">
        <v>130</v>
      </c>
      <c r="B31" s="346" t="s">
        <v>561</v>
      </c>
      <c r="C31" s="347"/>
      <c r="D31" s="124">
        <v>0</v>
      </c>
      <c r="E31" s="124">
        <v>0</v>
      </c>
    </row>
    <row r="32" spans="1:5" ht="39.950000000000003" customHeight="1" x14ac:dyDescent="0.25">
      <c r="A32" s="152" t="s">
        <v>562</v>
      </c>
      <c r="B32" s="346" t="s">
        <v>563</v>
      </c>
      <c r="C32" s="347"/>
      <c r="D32" s="124">
        <v>0</v>
      </c>
      <c r="E32" s="124">
        <v>0</v>
      </c>
    </row>
    <row r="33" spans="1:5" ht="20.100000000000001" customHeight="1" x14ac:dyDescent="0.25">
      <c r="A33" s="152" t="s">
        <v>131</v>
      </c>
      <c r="B33" s="346" t="s">
        <v>564</v>
      </c>
      <c r="C33" s="347"/>
      <c r="D33" s="124">
        <v>0</v>
      </c>
      <c r="E33" s="124">
        <v>0</v>
      </c>
    </row>
    <row r="34" spans="1:5" ht="20.100000000000001" customHeight="1" x14ac:dyDescent="0.25">
      <c r="A34" s="152" t="s">
        <v>565</v>
      </c>
      <c r="B34" s="346" t="s">
        <v>566</v>
      </c>
      <c r="C34" s="347"/>
      <c r="D34" s="124">
        <v>0</v>
      </c>
      <c r="E34" s="124">
        <v>0</v>
      </c>
    </row>
    <row r="35" spans="1:5" ht="20.100000000000001" customHeight="1" x14ac:dyDescent="0.25">
      <c r="A35" s="152" t="s">
        <v>132</v>
      </c>
      <c r="B35" s="350" t="s">
        <v>567</v>
      </c>
      <c r="C35" s="334"/>
      <c r="D35" s="30">
        <v>0</v>
      </c>
      <c r="E35" s="30">
        <v>0</v>
      </c>
    </row>
    <row r="36" spans="1:5" ht="20.100000000000001" customHeight="1" x14ac:dyDescent="0.25">
      <c r="A36" s="350" t="s">
        <v>568</v>
      </c>
      <c r="B36" s="372"/>
      <c r="C36" s="334"/>
      <c r="D36" s="120"/>
      <c r="E36" s="249"/>
    </row>
    <row r="37" spans="1:5" ht="20.100000000000001" customHeight="1" x14ac:dyDescent="0.25">
      <c r="A37" s="152" t="s">
        <v>133</v>
      </c>
      <c r="B37" s="346" t="s">
        <v>569</v>
      </c>
      <c r="C37" s="347"/>
      <c r="D37" s="124">
        <v>6182.32</v>
      </c>
      <c r="E37" s="124">
        <v>5956.15</v>
      </c>
    </row>
    <row r="38" spans="1:5" ht="20.100000000000001" customHeight="1" x14ac:dyDescent="0.25">
      <c r="A38" s="152" t="s">
        <v>134</v>
      </c>
      <c r="B38" s="346" t="s">
        <v>570</v>
      </c>
      <c r="C38" s="347"/>
      <c r="D38" s="30">
        <v>-4142.08</v>
      </c>
      <c r="E38" s="30">
        <v>-4006.62</v>
      </c>
    </row>
    <row r="39" spans="1:5" ht="39.950000000000003" customHeight="1" x14ac:dyDescent="0.25">
      <c r="A39" s="152" t="s">
        <v>242</v>
      </c>
      <c r="B39" s="346" t="s">
        <v>571</v>
      </c>
      <c r="C39" s="347"/>
      <c r="D39" s="124"/>
      <c r="E39" s="124"/>
    </row>
    <row r="40" spans="1:5" ht="20.100000000000001" customHeight="1" x14ac:dyDescent="0.25">
      <c r="A40" s="152" t="s">
        <v>244</v>
      </c>
      <c r="B40" s="350" t="s">
        <v>572</v>
      </c>
      <c r="C40" s="334"/>
      <c r="D40" s="124">
        <v>2040.24</v>
      </c>
      <c r="E40" s="124">
        <v>1949.54</v>
      </c>
    </row>
    <row r="41" spans="1:5" ht="39.950000000000003" customHeight="1" x14ac:dyDescent="0.25">
      <c r="A41" s="350" t="s">
        <v>573</v>
      </c>
      <c r="B41" s="372"/>
      <c r="C41" s="334"/>
      <c r="D41" s="120"/>
      <c r="E41" s="249"/>
    </row>
    <row r="42" spans="1:5" ht="39.950000000000003" customHeight="1" x14ac:dyDescent="0.25">
      <c r="A42" s="152" t="s">
        <v>574</v>
      </c>
      <c r="B42" s="346" t="s">
        <v>575</v>
      </c>
      <c r="C42" s="347"/>
      <c r="D42" s="124">
        <v>0</v>
      </c>
      <c r="E42" s="124">
        <v>0</v>
      </c>
    </row>
    <row r="43" spans="1:5" ht="39.950000000000003" customHeight="1" x14ac:dyDescent="0.25">
      <c r="A43" s="152" t="s">
        <v>576</v>
      </c>
      <c r="B43" s="346" t="s">
        <v>577</v>
      </c>
      <c r="C43" s="347"/>
      <c r="D43" s="124">
        <v>0</v>
      </c>
      <c r="E43" s="124">
        <v>0</v>
      </c>
    </row>
    <row r="44" spans="1:5" ht="39.950000000000003" customHeight="1" x14ac:dyDescent="0.25">
      <c r="A44" s="152" t="s">
        <v>578</v>
      </c>
      <c r="B44" s="346" t="s">
        <v>579</v>
      </c>
      <c r="C44" s="347"/>
      <c r="D44" s="124">
        <v>0</v>
      </c>
      <c r="E44" s="124">
        <v>0</v>
      </c>
    </row>
    <row r="45" spans="1:5" ht="39.950000000000003" customHeight="1" x14ac:dyDescent="0.25">
      <c r="A45" s="152" t="s">
        <v>580</v>
      </c>
      <c r="B45" s="346" t="s">
        <v>581</v>
      </c>
      <c r="C45" s="347"/>
      <c r="D45" s="124">
        <v>0</v>
      </c>
      <c r="E45" s="124">
        <v>0</v>
      </c>
    </row>
    <row r="46" spans="1:5" ht="39.950000000000003" customHeight="1" x14ac:dyDescent="0.25">
      <c r="A46" s="152" t="s">
        <v>582</v>
      </c>
      <c r="B46" s="346" t="s">
        <v>583</v>
      </c>
      <c r="C46" s="347"/>
      <c r="D46" s="124">
        <v>0</v>
      </c>
      <c r="E46" s="124">
        <v>0</v>
      </c>
    </row>
    <row r="47" spans="1:5" ht="20.100000000000001" customHeight="1" x14ac:dyDescent="0.25">
      <c r="A47" s="152" t="s">
        <v>584</v>
      </c>
      <c r="B47" s="346" t="s">
        <v>585</v>
      </c>
      <c r="C47" s="347"/>
      <c r="D47" s="124">
        <v>0</v>
      </c>
      <c r="E47" s="124">
        <v>0</v>
      </c>
    </row>
    <row r="48" spans="1:5" ht="20.100000000000001" customHeight="1" x14ac:dyDescent="0.25">
      <c r="A48" s="152" t="s">
        <v>586</v>
      </c>
      <c r="B48" s="346" t="s">
        <v>587</v>
      </c>
      <c r="C48" s="347"/>
      <c r="D48" s="124">
        <v>0</v>
      </c>
      <c r="E48" s="124">
        <v>0</v>
      </c>
    </row>
    <row r="49" spans="1:6" ht="39.950000000000003" customHeight="1" x14ac:dyDescent="0.25">
      <c r="A49" s="152" t="s">
        <v>588</v>
      </c>
      <c r="B49" s="346" t="s">
        <v>589</v>
      </c>
      <c r="C49" s="347"/>
      <c r="D49" s="124">
        <v>0</v>
      </c>
      <c r="E49" s="124">
        <v>0</v>
      </c>
    </row>
    <row r="50" spans="1:6" ht="39.950000000000003" customHeight="1" x14ac:dyDescent="0.25">
      <c r="A50" s="152" t="s">
        <v>590</v>
      </c>
      <c r="B50" s="346" t="s">
        <v>591</v>
      </c>
      <c r="C50" s="347"/>
      <c r="D50" s="124">
        <v>0</v>
      </c>
      <c r="E50" s="124">
        <v>0</v>
      </c>
    </row>
    <row r="51" spans="1:6" ht="39.950000000000003" customHeight="1" x14ac:dyDescent="0.25">
      <c r="A51" s="152" t="s">
        <v>592</v>
      </c>
      <c r="B51" s="346" t="s">
        <v>593</v>
      </c>
      <c r="C51" s="347"/>
      <c r="D51" s="124">
        <v>0</v>
      </c>
      <c r="E51" s="124">
        <v>0</v>
      </c>
    </row>
    <row r="52" spans="1:6" ht="20.100000000000001" customHeight="1" x14ac:dyDescent="0.25">
      <c r="A52" s="152" t="s">
        <v>594</v>
      </c>
      <c r="B52" s="346" t="s">
        <v>595</v>
      </c>
      <c r="C52" s="347"/>
      <c r="D52" s="30">
        <v>0</v>
      </c>
      <c r="E52" s="30">
        <v>-4262.3585960800001</v>
      </c>
      <c r="F52" s="133"/>
    </row>
    <row r="53" spans="1:6" ht="20.100000000000001" customHeight="1" x14ac:dyDescent="0.25">
      <c r="A53" s="350" t="s">
        <v>596</v>
      </c>
      <c r="B53" s="372"/>
      <c r="C53" s="334"/>
      <c r="D53" s="120"/>
      <c r="E53" s="249"/>
    </row>
    <row r="54" spans="1:6" ht="20.100000000000001" customHeight="1" x14ac:dyDescent="0.25">
      <c r="A54" s="152" t="s">
        <v>246</v>
      </c>
      <c r="B54" s="350" t="s">
        <v>597</v>
      </c>
      <c r="C54" s="334"/>
      <c r="D54" s="124">
        <v>3176.35</v>
      </c>
      <c r="E54" s="124">
        <v>3021.11</v>
      </c>
    </row>
    <row r="55" spans="1:6" ht="20.100000000000001" customHeight="1" x14ac:dyDescent="0.25">
      <c r="A55" s="152" t="s">
        <v>248</v>
      </c>
      <c r="B55" s="350" t="s">
        <v>529</v>
      </c>
      <c r="C55" s="334"/>
      <c r="D55" s="30">
        <v>28975.66</v>
      </c>
      <c r="E55" s="30">
        <v>25376.788243580497</v>
      </c>
      <c r="F55" s="133"/>
    </row>
    <row r="56" spans="1:6" ht="20.100000000000001" customHeight="1" x14ac:dyDescent="0.25">
      <c r="A56" s="350" t="s">
        <v>598</v>
      </c>
      <c r="B56" s="372"/>
      <c r="C56" s="334"/>
      <c r="D56" s="32"/>
      <c r="E56" s="42"/>
    </row>
    <row r="57" spans="1:6" ht="20.100000000000001" customHeight="1" x14ac:dyDescent="0.25">
      <c r="A57" s="178" t="s">
        <v>249</v>
      </c>
      <c r="B57" s="350" t="s">
        <v>598</v>
      </c>
      <c r="C57" s="334"/>
      <c r="D57" s="247">
        <v>0.109621387871493</v>
      </c>
      <c r="E57" s="247">
        <v>0.11905006146917704</v>
      </c>
      <c r="F57" s="319"/>
    </row>
    <row r="58" spans="1:6" ht="39.950000000000003" customHeight="1" x14ac:dyDescent="0.25">
      <c r="A58" s="152" t="s">
        <v>599</v>
      </c>
      <c r="B58" s="346" t="s">
        <v>600</v>
      </c>
      <c r="C58" s="347"/>
      <c r="D58" s="247">
        <v>0.109621387871493</v>
      </c>
      <c r="E58" s="247">
        <v>0.11905006146917704</v>
      </c>
      <c r="F58" s="319"/>
    </row>
    <row r="59" spans="1:6" ht="39.950000000000003" customHeight="1" x14ac:dyDescent="0.25">
      <c r="A59" s="152" t="s">
        <v>601</v>
      </c>
      <c r="B59" s="346" t="s">
        <v>602</v>
      </c>
      <c r="C59" s="347"/>
      <c r="D59" s="247">
        <v>0.109621387871493</v>
      </c>
      <c r="E59" s="247">
        <v>0.10192966135738989</v>
      </c>
      <c r="F59" s="319"/>
    </row>
    <row r="60" spans="1:6" ht="20.100000000000001" customHeight="1" x14ac:dyDescent="0.25">
      <c r="A60" s="152" t="s">
        <v>255</v>
      </c>
      <c r="B60" s="346" t="s">
        <v>603</v>
      </c>
      <c r="C60" s="347"/>
      <c r="D60" s="205">
        <v>0.03</v>
      </c>
      <c r="E60" s="205">
        <v>3.5039000000000001E-2</v>
      </c>
    </row>
    <row r="61" spans="1:6" ht="29.1" customHeight="1" x14ac:dyDescent="0.25">
      <c r="A61" s="152" t="s">
        <v>604</v>
      </c>
      <c r="B61" s="346" t="s">
        <v>605</v>
      </c>
      <c r="C61" s="347"/>
      <c r="D61" s="205">
        <v>0</v>
      </c>
      <c r="E61" s="205">
        <v>0</v>
      </c>
    </row>
    <row r="62" spans="1:6" ht="20.100000000000001" customHeight="1" x14ac:dyDescent="0.25">
      <c r="A62" s="152" t="s">
        <v>606</v>
      </c>
      <c r="B62" s="157"/>
      <c r="C62" s="158" t="s">
        <v>607</v>
      </c>
      <c r="D62" s="205">
        <v>0</v>
      </c>
      <c r="E62" s="205">
        <v>0</v>
      </c>
    </row>
    <row r="63" spans="1:6" ht="20.100000000000001" customHeight="1" x14ac:dyDescent="0.25">
      <c r="A63" s="152" t="s">
        <v>256</v>
      </c>
      <c r="B63" s="346" t="s">
        <v>608</v>
      </c>
      <c r="C63" s="347"/>
      <c r="D63" s="205">
        <v>0</v>
      </c>
      <c r="E63" s="205">
        <v>0</v>
      </c>
    </row>
    <row r="64" spans="1:6" ht="20.100000000000001" customHeight="1" x14ac:dyDescent="0.25">
      <c r="A64" s="152" t="s">
        <v>609</v>
      </c>
      <c r="B64" s="346" t="s">
        <v>610</v>
      </c>
      <c r="C64" s="347"/>
      <c r="D64" s="248">
        <v>0.03</v>
      </c>
      <c r="E64" s="248">
        <v>3.5039000000000001E-2</v>
      </c>
    </row>
    <row r="65" spans="1:6" ht="39.950000000000003" customHeight="1" x14ac:dyDescent="0.25">
      <c r="A65" s="350" t="s">
        <v>611</v>
      </c>
      <c r="B65" s="372"/>
      <c r="C65" s="372"/>
      <c r="D65" s="32"/>
      <c r="E65" s="42"/>
    </row>
    <row r="66" spans="1:6" ht="20.100000000000001" customHeight="1" x14ac:dyDescent="0.25">
      <c r="A66" s="152" t="s">
        <v>612</v>
      </c>
      <c r="B66" s="346" t="s">
        <v>613</v>
      </c>
      <c r="C66" s="347"/>
      <c r="D66" s="99"/>
      <c r="E66" s="99"/>
    </row>
    <row r="67" spans="1:6" ht="20.100000000000001" customHeight="1" x14ac:dyDescent="0.25">
      <c r="A67" s="350" t="s">
        <v>614</v>
      </c>
      <c r="B67" s="372"/>
      <c r="C67" s="372"/>
      <c r="D67" s="32"/>
      <c r="E67" s="42"/>
    </row>
    <row r="68" spans="1:6" ht="60" customHeight="1" x14ac:dyDescent="0.25">
      <c r="A68" s="152" t="s">
        <v>260</v>
      </c>
      <c r="B68" s="346" t="s">
        <v>615</v>
      </c>
      <c r="C68" s="347"/>
      <c r="D68" s="124">
        <v>0</v>
      </c>
      <c r="E68" s="124">
        <v>0</v>
      </c>
    </row>
    <row r="69" spans="1:6" ht="60" customHeight="1" x14ac:dyDescent="0.25">
      <c r="A69" s="152" t="s">
        <v>262</v>
      </c>
      <c r="B69" s="346" t="s">
        <v>616</v>
      </c>
      <c r="C69" s="347"/>
      <c r="D69" s="30">
        <v>0</v>
      </c>
      <c r="E69" s="30">
        <v>0</v>
      </c>
    </row>
    <row r="70" spans="1:6" ht="80.099999999999994" customHeight="1" x14ac:dyDescent="0.25">
      <c r="A70" s="152" t="s">
        <v>265</v>
      </c>
      <c r="B70" s="346" t="s">
        <v>617</v>
      </c>
      <c r="C70" s="347"/>
      <c r="D70" s="30">
        <v>28975.66</v>
      </c>
      <c r="E70" s="30">
        <v>25376.788243580497</v>
      </c>
      <c r="F70" s="133"/>
    </row>
    <row r="71" spans="1:6" ht="80.099999999999994" customHeight="1" x14ac:dyDescent="0.25">
      <c r="A71" s="152" t="s">
        <v>618</v>
      </c>
      <c r="B71" s="346" t="s">
        <v>619</v>
      </c>
      <c r="C71" s="347"/>
      <c r="D71" s="30">
        <v>28975.66</v>
      </c>
      <c r="E71" s="124">
        <v>29639.146839660498</v>
      </c>
      <c r="F71" s="133"/>
    </row>
    <row r="72" spans="1:6" ht="80.099999999999994" customHeight="1" x14ac:dyDescent="0.25">
      <c r="A72" s="152" t="s">
        <v>266</v>
      </c>
      <c r="B72" s="346" t="s">
        <v>620</v>
      </c>
      <c r="C72" s="347"/>
      <c r="D72" s="247">
        <v>0.109621387871493</v>
      </c>
      <c r="E72" s="247">
        <v>0.11905006146917704</v>
      </c>
      <c r="F72" s="319"/>
    </row>
    <row r="73" spans="1:6" ht="80.099999999999994" customHeight="1" x14ac:dyDescent="0.25">
      <c r="A73" s="152" t="s">
        <v>621</v>
      </c>
      <c r="B73" s="346" t="s">
        <v>622</v>
      </c>
      <c r="C73" s="347"/>
      <c r="D73" s="247">
        <v>0.109621387871493</v>
      </c>
      <c r="E73" s="247">
        <v>0.10192966135738989</v>
      </c>
      <c r="F73" s="319"/>
    </row>
  </sheetData>
  <mergeCells count="67">
    <mergeCell ref="B72:C72"/>
    <mergeCell ref="B73:C73"/>
    <mergeCell ref="B66:C66"/>
    <mergeCell ref="A67:C67"/>
    <mergeCell ref="B68:C68"/>
    <mergeCell ref="B69:C69"/>
    <mergeCell ref="B70:C70"/>
    <mergeCell ref="B61:C61"/>
    <mergeCell ref="B63:C63"/>
    <mergeCell ref="B64:C64"/>
    <mergeCell ref="A65:C65"/>
    <mergeCell ref="B71:C71"/>
    <mergeCell ref="A56:C56"/>
    <mergeCell ref="B57:C57"/>
    <mergeCell ref="B58:C58"/>
    <mergeCell ref="B59:C59"/>
    <mergeCell ref="B60:C60"/>
    <mergeCell ref="B51:C51"/>
    <mergeCell ref="B52:C52"/>
    <mergeCell ref="A53:C53"/>
    <mergeCell ref="B54:C54"/>
    <mergeCell ref="B55:C55"/>
    <mergeCell ref="B46:C46"/>
    <mergeCell ref="B47:C47"/>
    <mergeCell ref="B48:C48"/>
    <mergeCell ref="B49:C49"/>
    <mergeCell ref="B50:C50"/>
    <mergeCell ref="A41:C41"/>
    <mergeCell ref="B42:C42"/>
    <mergeCell ref="B43:C43"/>
    <mergeCell ref="B44:C44"/>
    <mergeCell ref="B45:C45"/>
    <mergeCell ref="A36:C36"/>
    <mergeCell ref="B37:C37"/>
    <mergeCell ref="B38:C38"/>
    <mergeCell ref="B39:C39"/>
    <mergeCell ref="B40:C40"/>
    <mergeCell ref="B31:C31"/>
    <mergeCell ref="B32:C32"/>
    <mergeCell ref="B33:C33"/>
    <mergeCell ref="B34:C34"/>
    <mergeCell ref="B35:C35"/>
    <mergeCell ref="B26:C26"/>
    <mergeCell ref="B27:C27"/>
    <mergeCell ref="A28:C28"/>
    <mergeCell ref="B29:C29"/>
    <mergeCell ref="B30:C30"/>
    <mergeCell ref="B18:C18"/>
    <mergeCell ref="B19:C19"/>
    <mergeCell ref="B20:C20"/>
    <mergeCell ref="B21:C21"/>
    <mergeCell ref="B25:C25"/>
    <mergeCell ref="B13:C13"/>
    <mergeCell ref="B14:C14"/>
    <mergeCell ref="B15:C15"/>
    <mergeCell ref="A16:C16"/>
    <mergeCell ref="B17:C17"/>
    <mergeCell ref="A8:C8"/>
    <mergeCell ref="B9:C9"/>
    <mergeCell ref="B10:C10"/>
    <mergeCell ref="B11:C11"/>
    <mergeCell ref="B12:C12"/>
    <mergeCell ref="A3:C3"/>
    <mergeCell ref="A5:C5"/>
    <mergeCell ref="D5:E5"/>
    <mergeCell ref="A6:C6"/>
    <mergeCell ref="A7:C7"/>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3:D18"/>
  <sheetViews>
    <sheetView showGridLines="0" topLeftCell="B1" workbookViewId="0"/>
  </sheetViews>
  <sheetFormatPr baseColWidth="10" defaultColWidth="9.140625" defaultRowHeight="15" x14ac:dyDescent="0.25"/>
  <cols>
    <col min="1" max="1" width="11" style="129" customWidth="1"/>
    <col min="2" max="2" width="2.140625" style="129" customWidth="1"/>
    <col min="3" max="3" width="65.5703125" style="129" customWidth="1"/>
    <col min="4" max="4" width="21.85546875" style="129" customWidth="1"/>
  </cols>
  <sheetData>
    <row r="3" spans="1:4" ht="39.950000000000003" customHeight="1" x14ac:dyDescent="0.25">
      <c r="A3" s="329" t="s">
        <v>623</v>
      </c>
      <c r="B3" s="329"/>
      <c r="C3" s="329"/>
      <c r="D3" s="147"/>
    </row>
    <row r="4" spans="1:4" ht="20.100000000000001" customHeight="1" x14ac:dyDescent="0.25">
      <c r="A4" s="147"/>
      <c r="B4" s="147"/>
      <c r="C4" s="147"/>
      <c r="D4" s="147"/>
    </row>
    <row r="5" spans="1:4" ht="20.100000000000001" customHeight="1" x14ac:dyDescent="0.25">
      <c r="A5" s="356"/>
      <c r="B5" s="357"/>
      <c r="C5" s="384"/>
      <c r="D5" s="152" t="s">
        <v>1</v>
      </c>
    </row>
    <row r="6" spans="1:4" ht="39.950000000000003" customHeight="1" x14ac:dyDescent="0.25">
      <c r="A6" s="365"/>
      <c r="B6" s="366"/>
      <c r="C6" s="383"/>
      <c r="D6" s="178" t="s">
        <v>531</v>
      </c>
    </row>
    <row r="7" spans="1:4" ht="39.950000000000003" customHeight="1" x14ac:dyDescent="0.25">
      <c r="A7" s="152" t="s">
        <v>624</v>
      </c>
      <c r="B7" s="346" t="s">
        <v>625</v>
      </c>
      <c r="C7" s="347"/>
      <c r="D7" s="30">
        <v>27081.79</v>
      </c>
    </row>
    <row r="8" spans="1:4" ht="20.100000000000001" customHeight="1" x14ac:dyDescent="0.25">
      <c r="A8" s="152" t="s">
        <v>626</v>
      </c>
      <c r="B8" s="346" t="s">
        <v>627</v>
      </c>
      <c r="C8" s="347"/>
      <c r="D8" s="124">
        <v>9.93</v>
      </c>
    </row>
    <row r="9" spans="1:4" ht="20.100000000000001" customHeight="1" x14ac:dyDescent="0.25">
      <c r="A9" s="152" t="s">
        <v>628</v>
      </c>
      <c r="B9" s="346" t="s">
        <v>629</v>
      </c>
      <c r="C9" s="347"/>
      <c r="D9" s="30">
        <v>27071.86</v>
      </c>
    </row>
    <row r="10" spans="1:4" ht="20.100000000000001" customHeight="1" x14ac:dyDescent="0.25">
      <c r="A10" s="152" t="s">
        <v>630</v>
      </c>
      <c r="B10" s="157"/>
      <c r="C10" s="158" t="s">
        <v>631</v>
      </c>
      <c r="D10" s="124">
        <v>365.45</v>
      </c>
    </row>
    <row r="11" spans="1:4" ht="20.100000000000001" customHeight="1" x14ac:dyDescent="0.25">
      <c r="A11" s="152" t="s">
        <v>632</v>
      </c>
      <c r="B11" s="157"/>
      <c r="C11" s="158" t="s">
        <v>633</v>
      </c>
      <c r="D11" s="124">
        <v>4418.38</v>
      </c>
    </row>
    <row r="12" spans="1:4" ht="39.950000000000003" customHeight="1" x14ac:dyDescent="0.25">
      <c r="A12" s="152" t="s">
        <v>634</v>
      </c>
      <c r="B12" s="157"/>
      <c r="C12" s="158" t="s">
        <v>635</v>
      </c>
      <c r="D12" s="124">
        <v>313.11</v>
      </c>
    </row>
    <row r="13" spans="1:4" ht="20.100000000000001" customHeight="1" x14ac:dyDescent="0.25">
      <c r="A13" s="152" t="s">
        <v>636</v>
      </c>
      <c r="B13" s="157"/>
      <c r="C13" s="158" t="s">
        <v>72</v>
      </c>
      <c r="D13" s="124">
        <v>448.85</v>
      </c>
    </row>
    <row r="14" spans="1:4" ht="20.100000000000001" customHeight="1" x14ac:dyDescent="0.25">
      <c r="A14" s="152" t="s">
        <v>637</v>
      </c>
      <c r="B14" s="157"/>
      <c r="C14" s="158" t="s">
        <v>638</v>
      </c>
      <c r="D14" s="124">
        <v>7007.23</v>
      </c>
    </row>
    <row r="15" spans="1:4" ht="20.100000000000001" customHeight="1" x14ac:dyDescent="0.25">
      <c r="A15" s="152" t="s">
        <v>639</v>
      </c>
      <c r="B15" s="157"/>
      <c r="C15" s="158" t="s">
        <v>640</v>
      </c>
      <c r="D15" s="124">
        <v>2261.0500000000002</v>
      </c>
    </row>
    <row r="16" spans="1:4" ht="20.100000000000001" customHeight="1" x14ac:dyDescent="0.25">
      <c r="A16" s="152" t="s">
        <v>641</v>
      </c>
      <c r="B16" s="157"/>
      <c r="C16" s="158" t="s">
        <v>642</v>
      </c>
      <c r="D16" s="124">
        <v>7992.19</v>
      </c>
    </row>
    <row r="17" spans="1:4" ht="20.100000000000001" customHeight="1" x14ac:dyDescent="0.25">
      <c r="A17" s="152" t="s">
        <v>643</v>
      </c>
      <c r="B17" s="157"/>
      <c r="C17" s="158" t="s">
        <v>644</v>
      </c>
      <c r="D17" s="124">
        <v>326.58</v>
      </c>
    </row>
    <row r="18" spans="1:4" ht="39.950000000000003" customHeight="1" x14ac:dyDescent="0.25">
      <c r="A18" s="152" t="s">
        <v>645</v>
      </c>
      <c r="B18" s="157"/>
      <c r="C18" s="158" t="s">
        <v>646</v>
      </c>
      <c r="D18" s="124">
        <v>3939.02</v>
      </c>
    </row>
  </sheetData>
  <mergeCells count="6">
    <mergeCell ref="B8:C8"/>
    <mergeCell ref="B9:C9"/>
    <mergeCell ref="A3:C3"/>
    <mergeCell ref="A5:C5"/>
    <mergeCell ref="A6:C6"/>
    <mergeCell ref="B7:C7"/>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3:L42"/>
  <sheetViews>
    <sheetView showGridLines="0" zoomScale="90" zoomScaleNormal="90" workbookViewId="0"/>
  </sheetViews>
  <sheetFormatPr baseColWidth="10" defaultColWidth="9.140625" defaultRowHeight="15" x14ac:dyDescent="0.25"/>
  <cols>
    <col min="1" max="1" width="11" style="129" customWidth="1"/>
    <col min="2" max="2" width="43.7109375" style="129" customWidth="1"/>
    <col min="3" max="11" width="21.85546875" style="129" customWidth="1"/>
  </cols>
  <sheetData>
    <row r="3" spans="1:12" ht="39.950000000000003" customHeight="1" x14ac:dyDescent="0.25">
      <c r="A3" s="329" t="s">
        <v>413</v>
      </c>
      <c r="B3" s="329"/>
      <c r="C3" s="329"/>
      <c r="D3" s="65"/>
      <c r="E3" s="325"/>
      <c r="F3" s="305"/>
      <c r="G3" s="305"/>
      <c r="H3" s="65"/>
      <c r="I3" s="65"/>
      <c r="J3" s="65"/>
      <c r="K3" s="65"/>
    </row>
    <row r="4" spans="1:12" ht="20.100000000000001" customHeight="1" x14ac:dyDescent="0.25">
      <c r="A4" s="147"/>
      <c r="B4" s="65"/>
      <c r="C4" s="65"/>
      <c r="D4" s="65"/>
      <c r="E4" s="65"/>
      <c r="F4" s="326"/>
      <c r="G4" s="326"/>
      <c r="H4" s="65"/>
      <c r="I4" s="65"/>
      <c r="J4" s="65"/>
      <c r="K4" s="65"/>
    </row>
    <row r="5" spans="1:12" ht="20.100000000000001" customHeight="1" x14ac:dyDescent="0.25">
      <c r="A5" s="346" t="s">
        <v>414</v>
      </c>
      <c r="B5" s="390"/>
      <c r="C5" s="347"/>
      <c r="D5" s="16" t="s">
        <v>1574</v>
      </c>
      <c r="E5" s="165"/>
    </row>
    <row r="6" spans="1:12" ht="20.100000000000001" customHeight="1" x14ac:dyDescent="0.25">
      <c r="A6" s="164"/>
      <c r="B6" s="193"/>
      <c r="C6" s="193"/>
      <c r="D6" s="19"/>
    </row>
    <row r="7" spans="1:12" ht="20.100000000000001" customHeight="1" x14ac:dyDescent="0.25">
      <c r="A7" s="147"/>
      <c r="D7" s="152" t="s">
        <v>1</v>
      </c>
      <c r="E7" s="152" t="s">
        <v>2</v>
      </c>
      <c r="F7" s="152" t="s">
        <v>3</v>
      </c>
      <c r="G7" s="98" t="s">
        <v>4</v>
      </c>
      <c r="H7" s="152" t="s">
        <v>5</v>
      </c>
      <c r="I7" s="152" t="s">
        <v>6</v>
      </c>
      <c r="J7" s="152" t="s">
        <v>7</v>
      </c>
      <c r="K7" s="152" t="s">
        <v>8</v>
      </c>
    </row>
    <row r="8" spans="1:12" ht="39.950000000000003" customHeight="1" x14ac:dyDescent="0.25">
      <c r="D8" s="339" t="s">
        <v>415</v>
      </c>
      <c r="E8" s="339"/>
      <c r="F8" s="339"/>
      <c r="G8" s="339"/>
      <c r="H8" s="339" t="s">
        <v>416</v>
      </c>
      <c r="I8" s="339"/>
      <c r="J8" s="339"/>
      <c r="K8" s="339"/>
    </row>
    <row r="9" spans="1:12" ht="20.100000000000001" customHeight="1" x14ac:dyDescent="0.25">
      <c r="A9" s="152" t="s">
        <v>417</v>
      </c>
      <c r="B9" s="346" t="s">
        <v>418</v>
      </c>
      <c r="C9" s="347"/>
      <c r="D9" s="152" t="s">
        <v>419</v>
      </c>
      <c r="E9" s="152" t="s">
        <v>420</v>
      </c>
      <c r="F9" s="152" t="s">
        <v>421</v>
      </c>
      <c r="G9" s="98" t="s">
        <v>422</v>
      </c>
      <c r="H9" s="152" t="s">
        <v>419</v>
      </c>
      <c r="I9" s="152" t="s">
        <v>420</v>
      </c>
      <c r="J9" s="152" t="s">
        <v>421</v>
      </c>
      <c r="K9" s="152" t="s">
        <v>422</v>
      </c>
    </row>
    <row r="10" spans="1:12" ht="26.25" customHeight="1" x14ac:dyDescent="0.25">
      <c r="A10" s="166" t="s">
        <v>423</v>
      </c>
      <c r="B10" s="346" t="s">
        <v>424</v>
      </c>
      <c r="C10" s="347"/>
      <c r="D10" s="34">
        <v>12</v>
      </c>
      <c r="E10" s="34">
        <v>12</v>
      </c>
      <c r="F10" s="34">
        <v>12</v>
      </c>
      <c r="G10" s="126">
        <v>12</v>
      </c>
      <c r="H10" s="34">
        <v>12</v>
      </c>
      <c r="I10" s="34">
        <v>12</v>
      </c>
      <c r="J10" s="34">
        <v>12</v>
      </c>
      <c r="K10" s="34">
        <v>12</v>
      </c>
    </row>
    <row r="11" spans="1:12" ht="20.100000000000001" customHeight="1" x14ac:dyDescent="0.25">
      <c r="A11" s="391" t="s">
        <v>425</v>
      </c>
      <c r="B11" s="392"/>
      <c r="C11" s="393"/>
      <c r="D11" s="394"/>
      <c r="E11" s="395"/>
      <c r="F11" s="395"/>
      <c r="G11" s="395"/>
      <c r="H11" s="396"/>
      <c r="I11" s="396"/>
      <c r="J11" s="396"/>
      <c r="K11" s="397"/>
    </row>
    <row r="12" spans="1:12" ht="39.950000000000003" customHeight="1" x14ac:dyDescent="0.25">
      <c r="A12" s="152" t="s">
        <v>22</v>
      </c>
      <c r="B12" s="346" t="s">
        <v>426</v>
      </c>
      <c r="C12" s="347"/>
      <c r="D12" s="7"/>
      <c r="E12" s="9"/>
      <c r="F12" s="9"/>
      <c r="G12" s="9"/>
      <c r="H12" s="124">
        <v>4473.71</v>
      </c>
      <c r="I12" s="124">
        <v>4709.84</v>
      </c>
      <c r="J12" s="124">
        <v>4888.76</v>
      </c>
      <c r="K12" s="124">
        <v>4944.66</v>
      </c>
      <c r="L12" s="4"/>
    </row>
    <row r="13" spans="1:12" ht="20.100000000000001" customHeight="1" x14ac:dyDescent="0.25">
      <c r="A13" s="350" t="s">
        <v>427</v>
      </c>
      <c r="B13" s="372"/>
      <c r="C13" s="334"/>
      <c r="D13" s="398"/>
      <c r="E13" s="399"/>
      <c r="F13" s="399"/>
      <c r="G13" s="399"/>
      <c r="H13" s="396"/>
      <c r="I13" s="396"/>
      <c r="J13" s="396"/>
      <c r="K13" s="397"/>
    </row>
    <row r="14" spans="1:12" ht="20.100000000000001" customHeight="1" x14ac:dyDescent="0.25">
      <c r="A14" s="152" t="s">
        <v>24</v>
      </c>
      <c r="B14" s="346" t="s">
        <v>428</v>
      </c>
      <c r="C14" s="347"/>
      <c r="D14" s="124">
        <v>8590.98</v>
      </c>
      <c r="E14" s="124">
        <v>8529.57</v>
      </c>
      <c r="F14" s="124">
        <v>8467.42</v>
      </c>
      <c r="G14" s="124">
        <v>8390.6299999999992</v>
      </c>
      <c r="H14" s="124">
        <v>581.46</v>
      </c>
      <c r="I14" s="124">
        <v>574.95000000000005</v>
      </c>
      <c r="J14" s="124">
        <v>566.27</v>
      </c>
      <c r="K14" s="124">
        <v>556.54999999999995</v>
      </c>
    </row>
    <row r="15" spans="1:12" ht="20.100000000000001" customHeight="1" x14ac:dyDescent="0.25">
      <c r="A15" s="152" t="s">
        <v>32</v>
      </c>
      <c r="B15" s="348" t="s">
        <v>429</v>
      </c>
      <c r="C15" s="349"/>
      <c r="D15" s="124">
        <v>5257.45</v>
      </c>
      <c r="E15" s="124">
        <v>5250.73</v>
      </c>
      <c r="F15" s="124">
        <v>5220.62</v>
      </c>
      <c r="G15" s="124">
        <v>5168.18</v>
      </c>
      <c r="H15" s="124">
        <v>262.87</v>
      </c>
      <c r="I15" s="124">
        <v>262.54000000000002</v>
      </c>
      <c r="J15" s="124">
        <v>261.02999999999997</v>
      </c>
      <c r="K15" s="124">
        <v>258.41000000000003</v>
      </c>
    </row>
    <row r="16" spans="1:12" ht="20.100000000000001" customHeight="1" x14ac:dyDescent="0.25">
      <c r="A16" s="152" t="s">
        <v>34</v>
      </c>
      <c r="B16" s="348" t="s">
        <v>430</v>
      </c>
      <c r="C16" s="349"/>
      <c r="D16" s="124">
        <v>3075.61</v>
      </c>
      <c r="E16" s="124">
        <v>3025.66</v>
      </c>
      <c r="F16" s="124">
        <v>2961.64</v>
      </c>
      <c r="G16" s="124">
        <v>2897.22</v>
      </c>
      <c r="H16" s="124">
        <v>318.58999999999997</v>
      </c>
      <c r="I16" s="124">
        <v>312.42</v>
      </c>
      <c r="J16" s="124">
        <v>305.24</v>
      </c>
      <c r="K16" s="124">
        <v>298.14</v>
      </c>
    </row>
    <row r="17" spans="1:12" ht="20.100000000000001" customHeight="1" x14ac:dyDescent="0.25">
      <c r="A17" s="152" t="s">
        <v>36</v>
      </c>
      <c r="B17" s="346" t="s">
        <v>431</v>
      </c>
      <c r="C17" s="347"/>
      <c r="D17" s="124">
        <v>5710.97</v>
      </c>
      <c r="E17" s="124">
        <v>5762.04</v>
      </c>
      <c r="F17" s="124">
        <v>5700.64</v>
      </c>
      <c r="G17" s="124">
        <v>5737.38</v>
      </c>
      <c r="H17" s="124">
        <v>2488.33</v>
      </c>
      <c r="I17" s="124">
        <v>2535.77</v>
      </c>
      <c r="J17" s="124">
        <v>2504.7399999999998</v>
      </c>
      <c r="K17" s="124">
        <v>2585.41</v>
      </c>
    </row>
    <row r="18" spans="1:12" ht="39.950000000000003" customHeight="1" x14ac:dyDescent="0.25">
      <c r="A18" s="152" t="s">
        <v>38</v>
      </c>
      <c r="B18" s="348" t="s">
        <v>432</v>
      </c>
      <c r="C18" s="349"/>
      <c r="D18" s="124">
        <v>565.27</v>
      </c>
      <c r="E18" s="124">
        <v>564.28</v>
      </c>
      <c r="F18" s="124">
        <v>572.61</v>
      </c>
      <c r="G18" s="124">
        <v>584.26</v>
      </c>
      <c r="H18" s="124">
        <v>114.1</v>
      </c>
      <c r="I18" s="124">
        <v>115.58</v>
      </c>
      <c r="J18" s="124">
        <v>118.1</v>
      </c>
      <c r="K18" s="124">
        <v>122.14</v>
      </c>
    </row>
    <row r="19" spans="1:12" ht="20.100000000000001" customHeight="1" x14ac:dyDescent="0.25">
      <c r="A19" s="152" t="s">
        <v>73</v>
      </c>
      <c r="B19" s="348" t="s">
        <v>433</v>
      </c>
      <c r="C19" s="349"/>
      <c r="D19" s="124">
        <v>5131.3599999999997</v>
      </c>
      <c r="E19" s="124">
        <v>5183.49</v>
      </c>
      <c r="F19" s="124">
        <v>5111.75</v>
      </c>
      <c r="G19" s="124">
        <v>5134.4399999999996</v>
      </c>
      <c r="H19" s="124">
        <v>2359.9</v>
      </c>
      <c r="I19" s="124">
        <v>2405.91</v>
      </c>
      <c r="J19" s="124">
        <v>2370.35</v>
      </c>
      <c r="K19" s="124">
        <v>2444.59</v>
      </c>
    </row>
    <row r="20" spans="1:12" ht="20.100000000000001" customHeight="1" x14ac:dyDescent="0.25">
      <c r="A20" s="152" t="s">
        <v>75</v>
      </c>
      <c r="B20" s="348" t="s">
        <v>434</v>
      </c>
      <c r="C20" s="349"/>
      <c r="D20" s="124">
        <v>14.34</v>
      </c>
      <c r="E20" s="124">
        <v>14.28</v>
      </c>
      <c r="F20" s="124">
        <v>16.28</v>
      </c>
      <c r="G20" s="124">
        <v>18.68</v>
      </c>
      <c r="H20" s="124">
        <v>14.34</v>
      </c>
      <c r="I20" s="124">
        <v>14.28</v>
      </c>
      <c r="J20" s="124">
        <v>16.28</v>
      </c>
      <c r="K20" s="124">
        <v>18.68</v>
      </c>
    </row>
    <row r="21" spans="1:12" ht="20.100000000000001" customHeight="1" x14ac:dyDescent="0.25">
      <c r="A21" s="152" t="s">
        <v>77</v>
      </c>
      <c r="B21" s="348" t="s">
        <v>435</v>
      </c>
      <c r="C21" s="349"/>
      <c r="D21" s="11"/>
      <c r="E21" s="12"/>
      <c r="F21" s="12"/>
      <c r="G21" s="12"/>
      <c r="H21" s="124">
        <v>0</v>
      </c>
      <c r="I21" s="124">
        <v>0</v>
      </c>
      <c r="J21" s="124">
        <v>0</v>
      </c>
      <c r="K21" s="124">
        <v>20.3</v>
      </c>
    </row>
    <row r="22" spans="1:12" ht="20.100000000000001" customHeight="1" x14ac:dyDescent="0.25">
      <c r="A22" s="152" t="s">
        <v>79</v>
      </c>
      <c r="B22" s="346" t="s">
        <v>436</v>
      </c>
      <c r="C22" s="347"/>
      <c r="D22" s="124">
        <v>4388.1400000000003</v>
      </c>
      <c r="E22" s="124">
        <v>4443.37</v>
      </c>
      <c r="F22" s="124">
        <v>4497.6499999999996</v>
      </c>
      <c r="G22" s="124">
        <v>4518.92</v>
      </c>
      <c r="H22" s="124">
        <v>445.64</v>
      </c>
      <c r="I22" s="124">
        <v>452.51</v>
      </c>
      <c r="J22" s="124">
        <v>454.24</v>
      </c>
      <c r="K22" s="124">
        <v>461.09</v>
      </c>
    </row>
    <row r="23" spans="1:12" ht="24" customHeight="1" x14ac:dyDescent="0.25">
      <c r="A23" s="152" t="s">
        <v>81</v>
      </c>
      <c r="B23" s="348" t="s">
        <v>437</v>
      </c>
      <c r="C23" s="349"/>
      <c r="D23" s="124">
        <v>51.16</v>
      </c>
      <c r="E23" s="124">
        <v>51.62</v>
      </c>
      <c r="F23" s="124">
        <v>51.96</v>
      </c>
      <c r="G23" s="124">
        <v>54.61</v>
      </c>
      <c r="H23" s="124">
        <v>51.16</v>
      </c>
      <c r="I23" s="124">
        <v>51.62</v>
      </c>
      <c r="J23" s="124">
        <v>51.96</v>
      </c>
      <c r="K23" s="124">
        <v>54.61</v>
      </c>
    </row>
    <row r="24" spans="1:12" ht="20.100000000000001" customHeight="1" x14ac:dyDescent="0.25">
      <c r="A24" s="152" t="s">
        <v>125</v>
      </c>
      <c r="B24" s="348" t="s">
        <v>438</v>
      </c>
      <c r="C24" s="349"/>
      <c r="D24" s="124">
        <v>1.67</v>
      </c>
      <c r="E24" s="124">
        <v>1.67</v>
      </c>
      <c r="F24" s="124">
        <v>1.67</v>
      </c>
      <c r="G24" s="124">
        <v>5.83</v>
      </c>
      <c r="H24" s="124">
        <v>1.67</v>
      </c>
      <c r="I24" s="124">
        <v>1.67</v>
      </c>
      <c r="J24" s="124">
        <v>1.67</v>
      </c>
      <c r="K24" s="124">
        <v>5.83</v>
      </c>
    </row>
    <row r="25" spans="1:12" ht="20.100000000000001" customHeight="1" x14ac:dyDescent="0.25">
      <c r="A25" s="152" t="s">
        <v>127</v>
      </c>
      <c r="B25" s="348" t="s">
        <v>439</v>
      </c>
      <c r="C25" s="349"/>
      <c r="D25" s="124">
        <v>4335.3100000000004</v>
      </c>
      <c r="E25" s="124">
        <v>4390.08</v>
      </c>
      <c r="F25" s="124">
        <v>4444.0200000000004</v>
      </c>
      <c r="G25" s="124">
        <v>4458.4799999999996</v>
      </c>
      <c r="H25" s="124">
        <v>392.81</v>
      </c>
      <c r="I25" s="124">
        <v>399.22</v>
      </c>
      <c r="J25" s="124">
        <v>400.61</v>
      </c>
      <c r="K25" s="124">
        <v>400.65</v>
      </c>
    </row>
    <row r="26" spans="1:12" ht="20.100000000000001" customHeight="1" x14ac:dyDescent="0.25">
      <c r="A26" s="152" t="s">
        <v>128</v>
      </c>
      <c r="B26" s="346" t="s">
        <v>440</v>
      </c>
      <c r="C26" s="347"/>
      <c r="D26" s="124">
        <v>30.71</v>
      </c>
      <c r="E26" s="124">
        <v>29.78</v>
      </c>
      <c r="F26" s="124">
        <v>29.72</v>
      </c>
      <c r="G26" s="124">
        <v>28.11</v>
      </c>
      <c r="H26" s="124">
        <v>5.73</v>
      </c>
      <c r="I26" s="124">
        <v>5.1100000000000003</v>
      </c>
      <c r="J26" s="124">
        <v>5.38</v>
      </c>
      <c r="K26" s="124">
        <v>3.9</v>
      </c>
    </row>
    <row r="27" spans="1:12" ht="20.100000000000001" customHeight="1" x14ac:dyDescent="0.25">
      <c r="A27" s="152" t="s">
        <v>129</v>
      </c>
      <c r="B27" s="346" t="s">
        <v>441</v>
      </c>
      <c r="C27" s="347"/>
      <c r="D27" s="124">
        <v>1535.76</v>
      </c>
      <c r="E27" s="124">
        <v>1496.79</v>
      </c>
      <c r="F27" s="124">
        <v>1458.35</v>
      </c>
      <c r="G27" s="124">
        <v>1422.23</v>
      </c>
      <c r="H27" s="124">
        <v>76.790000000000006</v>
      </c>
      <c r="I27" s="124">
        <v>74.84</v>
      </c>
      <c r="J27" s="124">
        <v>72.92</v>
      </c>
      <c r="K27" s="124">
        <v>71.11</v>
      </c>
    </row>
    <row r="28" spans="1:12" ht="20.100000000000001" customHeight="1" x14ac:dyDescent="0.25">
      <c r="A28" s="152" t="s">
        <v>130</v>
      </c>
      <c r="B28" s="346" t="s">
        <v>442</v>
      </c>
      <c r="C28" s="347"/>
      <c r="D28" s="5"/>
      <c r="E28" s="10"/>
      <c r="F28" s="10"/>
      <c r="G28" s="10"/>
      <c r="H28" s="124">
        <v>3597.95</v>
      </c>
      <c r="I28" s="124">
        <v>3643.18</v>
      </c>
      <c r="J28" s="124">
        <v>3603.56</v>
      </c>
      <c r="K28" s="124">
        <v>3678.06</v>
      </c>
      <c r="L28" s="4"/>
    </row>
    <row r="29" spans="1:12" ht="20.100000000000001" customHeight="1" x14ac:dyDescent="0.25">
      <c r="A29" s="350" t="s">
        <v>443</v>
      </c>
      <c r="B29" s="372"/>
      <c r="C29" s="334"/>
      <c r="D29" s="400"/>
      <c r="E29" s="401"/>
      <c r="F29" s="401"/>
      <c r="G29" s="401"/>
      <c r="H29" s="402"/>
      <c r="I29" s="402"/>
      <c r="J29" s="402"/>
      <c r="K29" s="403"/>
    </row>
    <row r="30" spans="1:12" ht="20.100000000000001" customHeight="1" x14ac:dyDescent="0.25">
      <c r="A30" s="152" t="s">
        <v>131</v>
      </c>
      <c r="B30" s="346" t="s">
        <v>444</v>
      </c>
      <c r="C30" s="347"/>
      <c r="D30" s="124">
        <v>193.4</v>
      </c>
      <c r="E30" s="124">
        <v>193.18</v>
      </c>
      <c r="F30" s="124">
        <v>222.14</v>
      </c>
      <c r="G30" s="124">
        <v>263.83</v>
      </c>
      <c r="H30" s="124">
        <v>193.4</v>
      </c>
      <c r="I30" s="124">
        <v>193.18</v>
      </c>
      <c r="J30" s="124">
        <v>222.14</v>
      </c>
      <c r="K30" s="124">
        <v>263.83</v>
      </c>
    </row>
    <row r="31" spans="1:12" ht="20.100000000000001" customHeight="1" x14ac:dyDescent="0.25">
      <c r="A31" s="152" t="s">
        <v>132</v>
      </c>
      <c r="B31" s="346" t="s">
        <v>445</v>
      </c>
      <c r="C31" s="347"/>
      <c r="D31" s="124">
        <v>570.72</v>
      </c>
      <c r="E31" s="124">
        <v>508.68</v>
      </c>
      <c r="F31" s="124">
        <v>480.74</v>
      </c>
      <c r="G31" s="124">
        <v>476.47</v>
      </c>
      <c r="H31" s="124">
        <v>352.3</v>
      </c>
      <c r="I31" s="124">
        <v>309.47000000000003</v>
      </c>
      <c r="J31" s="124">
        <v>291.64999999999998</v>
      </c>
      <c r="K31" s="124">
        <v>276.91000000000003</v>
      </c>
    </row>
    <row r="32" spans="1:12" ht="20.100000000000001" customHeight="1" x14ac:dyDescent="0.25">
      <c r="A32" s="152" t="s">
        <v>133</v>
      </c>
      <c r="B32" s="346" t="s">
        <v>446</v>
      </c>
      <c r="C32" s="347"/>
      <c r="D32" s="124">
        <v>2057.4</v>
      </c>
      <c r="E32" s="124">
        <v>1974.98</v>
      </c>
      <c r="F32" s="124">
        <v>1874.95</v>
      </c>
      <c r="G32" s="124">
        <v>1524.63</v>
      </c>
      <c r="H32" s="124">
        <v>419.09</v>
      </c>
      <c r="I32" s="124">
        <v>402.66</v>
      </c>
      <c r="J32" s="124">
        <v>384.46</v>
      </c>
      <c r="K32" s="124">
        <v>314.45</v>
      </c>
    </row>
    <row r="33" spans="1:11" ht="60" customHeight="1" x14ac:dyDescent="0.25">
      <c r="A33" s="152" t="s">
        <v>447</v>
      </c>
      <c r="B33" s="346" t="s">
        <v>448</v>
      </c>
      <c r="C33" s="347"/>
      <c r="D33" s="7"/>
      <c r="E33" s="9"/>
      <c r="F33" s="9"/>
      <c r="G33" s="9"/>
      <c r="H33" s="124">
        <v>0</v>
      </c>
      <c r="I33" s="124">
        <v>0</v>
      </c>
      <c r="J33" s="124">
        <v>0</v>
      </c>
      <c r="K33" s="124">
        <v>0</v>
      </c>
    </row>
    <row r="34" spans="1:11" ht="27" customHeight="1" x14ac:dyDescent="0.25">
      <c r="A34" s="152" t="s">
        <v>449</v>
      </c>
      <c r="B34" s="346" t="s">
        <v>450</v>
      </c>
      <c r="C34" s="347"/>
      <c r="D34" s="11"/>
      <c r="E34" s="12"/>
      <c r="F34" s="12"/>
      <c r="G34" s="12"/>
      <c r="H34" s="124">
        <v>0</v>
      </c>
      <c r="I34" s="124">
        <v>0</v>
      </c>
      <c r="J34" s="124">
        <v>0</v>
      </c>
      <c r="K34" s="124">
        <v>0</v>
      </c>
    </row>
    <row r="35" spans="1:11" ht="20.100000000000001" customHeight="1" x14ac:dyDescent="0.25">
      <c r="A35" s="152" t="s">
        <v>134</v>
      </c>
      <c r="B35" s="346" t="s">
        <v>451</v>
      </c>
      <c r="C35" s="347"/>
      <c r="D35" s="124">
        <v>2821.51</v>
      </c>
      <c r="E35" s="124">
        <v>2676.84</v>
      </c>
      <c r="F35" s="124">
        <v>2577.83</v>
      </c>
      <c r="G35" s="124">
        <v>2192.37</v>
      </c>
      <c r="H35" s="124">
        <v>964.78</v>
      </c>
      <c r="I35" s="124">
        <v>905.32</v>
      </c>
      <c r="J35" s="124">
        <v>898.26</v>
      </c>
      <c r="K35" s="124">
        <v>941.81</v>
      </c>
    </row>
    <row r="36" spans="1:11" ht="20.100000000000001" customHeight="1" x14ac:dyDescent="0.25">
      <c r="A36" s="152" t="s">
        <v>234</v>
      </c>
      <c r="B36" s="348" t="s">
        <v>452</v>
      </c>
      <c r="C36" s="349"/>
      <c r="D36" s="124">
        <v>0</v>
      </c>
      <c r="E36" s="124">
        <v>0</v>
      </c>
      <c r="F36" s="124">
        <v>0</v>
      </c>
      <c r="G36" s="124">
        <v>0</v>
      </c>
      <c r="H36" s="124">
        <v>0</v>
      </c>
      <c r="I36" s="124">
        <v>0</v>
      </c>
      <c r="J36" s="124">
        <v>0</v>
      </c>
      <c r="K36" s="124">
        <v>0</v>
      </c>
    </row>
    <row r="37" spans="1:11" ht="20.100000000000001" customHeight="1" x14ac:dyDescent="0.25">
      <c r="A37" s="152" t="s">
        <v>236</v>
      </c>
      <c r="B37" s="348" t="s">
        <v>453</v>
      </c>
      <c r="C37" s="349"/>
      <c r="D37" s="124">
        <v>0</v>
      </c>
      <c r="E37" s="124">
        <v>0</v>
      </c>
      <c r="F37" s="124">
        <v>0</v>
      </c>
      <c r="G37" s="124">
        <v>0</v>
      </c>
      <c r="H37" s="124">
        <v>0</v>
      </c>
      <c r="I37" s="124">
        <v>0</v>
      </c>
      <c r="J37" s="124">
        <v>0</v>
      </c>
      <c r="K37" s="124">
        <v>0</v>
      </c>
    </row>
    <row r="38" spans="1:11" ht="20.100000000000001" customHeight="1" x14ac:dyDescent="0.25">
      <c r="A38" s="152" t="s">
        <v>238</v>
      </c>
      <c r="B38" s="348" t="s">
        <v>454</v>
      </c>
      <c r="C38" s="349"/>
      <c r="D38" s="124">
        <v>2821.51</v>
      </c>
      <c r="E38" s="124">
        <v>2676.84</v>
      </c>
      <c r="F38" s="124">
        <v>2577.83</v>
      </c>
      <c r="G38" s="124">
        <v>2140.46</v>
      </c>
      <c r="H38" s="124">
        <v>964.78</v>
      </c>
      <c r="I38" s="124">
        <v>905.32</v>
      </c>
      <c r="J38" s="124">
        <v>898.26</v>
      </c>
      <c r="K38" s="124">
        <v>773.2</v>
      </c>
    </row>
    <row r="39" spans="1:11" ht="20.100000000000001" customHeight="1" x14ac:dyDescent="0.25">
      <c r="A39" s="33"/>
      <c r="B39" s="19"/>
      <c r="C39" s="19"/>
      <c r="D39" s="19"/>
      <c r="E39" s="19"/>
      <c r="F39" s="19"/>
      <c r="G39" s="127"/>
      <c r="H39" s="388" t="s">
        <v>455</v>
      </c>
      <c r="I39" s="388"/>
      <c r="J39" s="388"/>
      <c r="K39" s="388"/>
    </row>
    <row r="40" spans="1:11" ht="20.100000000000001" customHeight="1" x14ac:dyDescent="0.25">
      <c r="A40" s="152" t="s">
        <v>242</v>
      </c>
      <c r="B40" s="346" t="s">
        <v>456</v>
      </c>
      <c r="C40" s="347"/>
      <c r="D40" s="5"/>
      <c r="E40" s="10"/>
      <c r="F40" s="10"/>
      <c r="G40" s="10"/>
      <c r="H40" s="124">
        <v>4473.71</v>
      </c>
      <c r="I40" s="124">
        <v>4709.84</v>
      </c>
      <c r="J40" s="124">
        <v>4888.76</v>
      </c>
      <c r="K40" s="124">
        <v>4944.66</v>
      </c>
    </row>
    <row r="41" spans="1:11" ht="20.100000000000001" customHeight="1" x14ac:dyDescent="0.25">
      <c r="A41" s="152" t="s">
        <v>244</v>
      </c>
      <c r="B41" s="346" t="s">
        <v>457</v>
      </c>
      <c r="C41" s="347"/>
      <c r="D41" s="7"/>
      <c r="E41" s="9"/>
      <c r="F41" s="9"/>
      <c r="G41" s="9"/>
      <c r="H41" s="124">
        <v>2633.16</v>
      </c>
      <c r="I41" s="124">
        <v>2737.86</v>
      </c>
      <c r="J41" s="124">
        <v>2705.3</v>
      </c>
      <c r="K41" s="124">
        <v>2736.26</v>
      </c>
    </row>
    <row r="42" spans="1:11" ht="20.100000000000001" customHeight="1" x14ac:dyDescent="0.25">
      <c r="A42" s="152" t="s">
        <v>246</v>
      </c>
      <c r="B42" s="346" t="s">
        <v>458</v>
      </c>
      <c r="C42" s="347"/>
      <c r="D42" s="11"/>
      <c r="E42" s="12"/>
      <c r="F42" s="12"/>
      <c r="G42" s="12"/>
      <c r="H42" s="205">
        <v>1.706233333333333</v>
      </c>
      <c r="I42" s="205">
        <v>1.7224416666666671</v>
      </c>
      <c r="J42" s="205">
        <v>1.8138833333333331</v>
      </c>
      <c r="K42" s="205">
        <v>1.8218833333333331</v>
      </c>
    </row>
  </sheetData>
  <mergeCells count="41">
    <mergeCell ref="B41:C41"/>
    <mergeCell ref="B42:C42"/>
    <mergeCell ref="B36:C36"/>
    <mergeCell ref="B37:C37"/>
    <mergeCell ref="B38:C38"/>
    <mergeCell ref="A29:C29"/>
    <mergeCell ref="D29:K29"/>
    <mergeCell ref="B30:C30"/>
    <mergeCell ref="H39:K39"/>
    <mergeCell ref="B40:C40"/>
    <mergeCell ref="B31:C31"/>
    <mergeCell ref="B32:C32"/>
    <mergeCell ref="B33:C33"/>
    <mergeCell ref="B34:C34"/>
    <mergeCell ref="B35:C35"/>
    <mergeCell ref="B24:C24"/>
    <mergeCell ref="B25:C25"/>
    <mergeCell ref="B26:C26"/>
    <mergeCell ref="B27:C27"/>
    <mergeCell ref="B28:C28"/>
    <mergeCell ref="B19:C19"/>
    <mergeCell ref="B20:C20"/>
    <mergeCell ref="B21:C21"/>
    <mergeCell ref="B22:C22"/>
    <mergeCell ref="B23:C23"/>
    <mergeCell ref="B14:C14"/>
    <mergeCell ref="B15:C15"/>
    <mergeCell ref="B16:C16"/>
    <mergeCell ref="B17:C17"/>
    <mergeCell ref="B18:C18"/>
    <mergeCell ref="B10:C10"/>
    <mergeCell ref="A11:C11"/>
    <mergeCell ref="D11:K11"/>
    <mergeCell ref="B12:C12"/>
    <mergeCell ref="A13:C13"/>
    <mergeCell ref="D13:K13"/>
    <mergeCell ref="A3:C3"/>
    <mergeCell ref="A5:C5"/>
    <mergeCell ref="D8:G8"/>
    <mergeCell ref="H8:K8"/>
    <mergeCell ref="B9:C9"/>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3:J89"/>
  <sheetViews>
    <sheetView showGridLines="0" workbookViewId="0"/>
  </sheetViews>
  <sheetFormatPr baseColWidth="10" defaultColWidth="9.140625" defaultRowHeight="15" x14ac:dyDescent="0.25"/>
  <cols>
    <col min="1" max="1" width="11" style="129" customWidth="1"/>
    <col min="2" max="3" width="2.140625" style="129" customWidth="1"/>
    <col min="4" max="4" width="65.5703125" style="129" customWidth="1"/>
    <col min="5" max="9" width="21.85546875" style="129" customWidth="1"/>
    <col min="10" max="10" width="11.140625" bestFit="1" customWidth="1"/>
  </cols>
  <sheetData>
    <row r="3" spans="1:9" x14ac:dyDescent="0.25">
      <c r="A3" s="329" t="s">
        <v>1018</v>
      </c>
      <c r="B3" s="329"/>
      <c r="C3" s="329"/>
      <c r="D3" s="329"/>
      <c r="E3" s="65"/>
      <c r="F3" s="65"/>
      <c r="G3" s="65"/>
      <c r="H3" s="65"/>
      <c r="I3" s="65"/>
    </row>
    <row r="4" spans="1:9" x14ac:dyDescent="0.25">
      <c r="A4" s="65"/>
      <c r="B4" s="65"/>
      <c r="C4" s="65"/>
      <c r="D4" s="65"/>
      <c r="E4" s="65"/>
      <c r="F4" s="65"/>
      <c r="G4" s="65"/>
      <c r="H4" s="65"/>
      <c r="I4" s="65"/>
    </row>
    <row r="5" spans="1:9" x14ac:dyDescent="0.25">
      <c r="A5" s="65"/>
      <c r="B5" s="65"/>
      <c r="C5" s="65"/>
      <c r="D5" s="65"/>
      <c r="E5" s="65"/>
      <c r="F5" s="65"/>
      <c r="G5" s="65"/>
      <c r="H5" s="65"/>
      <c r="I5" s="65"/>
    </row>
    <row r="6" spans="1:9" ht="20.100000000000001" customHeight="1" x14ac:dyDescent="0.25">
      <c r="A6" s="159"/>
      <c r="B6" s="184"/>
      <c r="C6" s="184"/>
      <c r="D6" s="35"/>
      <c r="E6" s="166" t="s">
        <v>1</v>
      </c>
      <c r="F6" s="166" t="s">
        <v>2</v>
      </c>
      <c r="G6" s="166" t="s">
        <v>3</v>
      </c>
      <c r="H6" s="166" t="s">
        <v>4</v>
      </c>
      <c r="I6" s="166" t="s">
        <v>5</v>
      </c>
    </row>
    <row r="7" spans="1:9" x14ac:dyDescent="0.25">
      <c r="A7" s="404" t="s">
        <v>459</v>
      </c>
      <c r="B7" s="405"/>
      <c r="C7" s="405"/>
      <c r="D7" s="128" t="s">
        <v>944</v>
      </c>
      <c r="E7" s="362" t="s">
        <v>460</v>
      </c>
      <c r="F7" s="363"/>
      <c r="G7" s="363"/>
      <c r="H7" s="364"/>
      <c r="I7" s="27" t="s">
        <v>461</v>
      </c>
    </row>
    <row r="8" spans="1:9" ht="39.950000000000003" customHeight="1" x14ac:dyDescent="0.25">
      <c r="A8" s="36"/>
      <c r="B8" s="37"/>
      <c r="C8" s="37"/>
      <c r="D8" s="38"/>
      <c r="E8" s="152" t="s">
        <v>462</v>
      </c>
      <c r="F8" s="152" t="s">
        <v>463</v>
      </c>
      <c r="G8" s="152" t="s">
        <v>464</v>
      </c>
      <c r="H8" s="152" t="s">
        <v>465</v>
      </c>
      <c r="I8" s="18"/>
    </row>
    <row r="9" spans="1:9" ht="20.100000000000001" customHeight="1" x14ac:dyDescent="0.25">
      <c r="A9" s="350" t="s">
        <v>466</v>
      </c>
      <c r="B9" s="372"/>
      <c r="C9" s="372"/>
      <c r="D9" s="372"/>
      <c r="E9" s="334"/>
      <c r="F9" s="335"/>
      <c r="G9" s="335"/>
      <c r="H9" s="335"/>
      <c r="I9" s="335"/>
    </row>
    <row r="10" spans="1:9" ht="20.100000000000001" customHeight="1" x14ac:dyDescent="0.25">
      <c r="A10" s="167" t="s">
        <v>22</v>
      </c>
      <c r="B10" s="406" t="s">
        <v>467</v>
      </c>
      <c r="C10" s="406"/>
      <c r="D10" s="407"/>
      <c r="E10" s="124">
        <v>3475.01</v>
      </c>
      <c r="F10" s="124">
        <v>20</v>
      </c>
      <c r="G10" s="124">
        <v>30</v>
      </c>
      <c r="H10" s="124">
        <v>454.11</v>
      </c>
      <c r="I10" s="124">
        <v>3929.12</v>
      </c>
    </row>
    <row r="11" spans="1:9" ht="20.100000000000001" customHeight="1" x14ac:dyDescent="0.25">
      <c r="A11" s="152" t="s">
        <v>24</v>
      </c>
      <c r="B11" s="187"/>
      <c r="C11" s="408" t="s">
        <v>468</v>
      </c>
      <c r="D11" s="349"/>
      <c r="E11" s="124">
        <v>3475.01</v>
      </c>
      <c r="F11" s="124">
        <v>1.85</v>
      </c>
      <c r="G11" s="124">
        <v>5.67</v>
      </c>
      <c r="H11" s="124">
        <v>332.96</v>
      </c>
      <c r="I11" s="124">
        <v>3807.98</v>
      </c>
    </row>
    <row r="12" spans="1:9" ht="20.100000000000001" customHeight="1" x14ac:dyDescent="0.25">
      <c r="A12" s="152" t="s">
        <v>32</v>
      </c>
      <c r="B12" s="187"/>
      <c r="C12" s="408" t="s">
        <v>469</v>
      </c>
      <c r="D12" s="349"/>
      <c r="E12" s="250"/>
      <c r="F12" s="124">
        <v>18.149999999999999</v>
      </c>
      <c r="G12" s="124">
        <v>24.33</v>
      </c>
      <c r="H12" s="124">
        <v>121.14</v>
      </c>
      <c r="I12" s="124">
        <v>121.14</v>
      </c>
    </row>
    <row r="13" spans="1:9" ht="20.100000000000001" customHeight="1" x14ac:dyDescent="0.25">
      <c r="A13" s="152" t="s">
        <v>34</v>
      </c>
      <c r="B13" s="390" t="s">
        <v>470</v>
      </c>
      <c r="C13" s="390"/>
      <c r="D13" s="347"/>
      <c r="E13" s="251"/>
      <c r="F13" s="124">
        <v>7774.63</v>
      </c>
      <c r="G13" s="124">
        <v>144.19999999999999</v>
      </c>
      <c r="H13" s="124">
        <v>170.71</v>
      </c>
      <c r="I13" s="124">
        <v>7551.9</v>
      </c>
    </row>
    <row r="14" spans="1:9" ht="20.100000000000001" customHeight="1" x14ac:dyDescent="0.25">
      <c r="A14" s="152" t="s">
        <v>36</v>
      </c>
      <c r="B14" s="187"/>
      <c r="C14" s="408" t="s">
        <v>429</v>
      </c>
      <c r="D14" s="349"/>
      <c r="E14" s="251"/>
      <c r="F14" s="124">
        <v>5018.1499999999996</v>
      </c>
      <c r="G14" s="124">
        <v>66.760000000000005</v>
      </c>
      <c r="H14" s="124">
        <v>109.14</v>
      </c>
      <c r="I14" s="124">
        <v>4939.8</v>
      </c>
    </row>
    <row r="15" spans="1:9" ht="20.100000000000001" customHeight="1" x14ac:dyDescent="0.25">
      <c r="A15" s="152" t="s">
        <v>38</v>
      </c>
      <c r="B15" s="187"/>
      <c r="C15" s="408" t="s">
        <v>430</v>
      </c>
      <c r="D15" s="349"/>
      <c r="E15" s="251"/>
      <c r="F15" s="124">
        <v>2756.48</v>
      </c>
      <c r="G15" s="124">
        <v>77.44</v>
      </c>
      <c r="H15" s="124">
        <v>61.57</v>
      </c>
      <c r="I15" s="124">
        <v>2612.1</v>
      </c>
    </row>
    <row r="16" spans="1:9" ht="20.100000000000001" customHeight="1" x14ac:dyDescent="0.25">
      <c r="A16" s="152" t="s">
        <v>73</v>
      </c>
      <c r="B16" s="390" t="s">
        <v>471</v>
      </c>
      <c r="C16" s="390"/>
      <c r="D16" s="347"/>
      <c r="E16" s="251"/>
      <c r="F16" s="124">
        <v>4944.12</v>
      </c>
      <c r="G16" s="124">
        <v>108.86</v>
      </c>
      <c r="H16" s="124">
        <v>3884.54</v>
      </c>
      <c r="I16" s="124">
        <v>6050.07</v>
      </c>
    </row>
    <row r="17" spans="1:9" ht="20.100000000000001" customHeight="1" x14ac:dyDescent="0.25">
      <c r="A17" s="152" t="s">
        <v>75</v>
      </c>
      <c r="B17" s="187"/>
      <c r="C17" s="408" t="s">
        <v>472</v>
      </c>
      <c r="D17" s="349"/>
      <c r="E17" s="251"/>
      <c r="F17" s="124">
        <v>572.1</v>
      </c>
      <c r="G17" s="124">
        <v>0</v>
      </c>
      <c r="H17" s="124">
        <v>0</v>
      </c>
      <c r="I17" s="124">
        <v>286.05</v>
      </c>
    </row>
    <row r="18" spans="1:9" ht="20.100000000000001" customHeight="1" x14ac:dyDescent="0.25">
      <c r="A18" s="152" t="s">
        <v>77</v>
      </c>
      <c r="B18" s="187"/>
      <c r="C18" s="408" t="s">
        <v>473</v>
      </c>
      <c r="D18" s="349"/>
      <c r="E18" s="251"/>
      <c r="F18" s="124">
        <v>4372.0200000000004</v>
      </c>
      <c r="G18" s="124">
        <v>108.86</v>
      </c>
      <c r="H18" s="124">
        <v>3884.54</v>
      </c>
      <c r="I18" s="124">
        <v>5764.02</v>
      </c>
    </row>
    <row r="19" spans="1:9" ht="20.100000000000001" customHeight="1" x14ac:dyDescent="0.25">
      <c r="A19" s="152" t="s">
        <v>79</v>
      </c>
      <c r="B19" s="390" t="s">
        <v>474</v>
      </c>
      <c r="C19" s="390"/>
      <c r="D19" s="347"/>
      <c r="E19" s="252"/>
      <c r="F19" s="124">
        <v>558.79</v>
      </c>
      <c r="G19" s="124">
        <v>8.19</v>
      </c>
      <c r="H19" s="124">
        <v>1914.2</v>
      </c>
      <c r="I19" s="124">
        <v>0</v>
      </c>
    </row>
    <row r="20" spans="1:9" ht="20.100000000000001" customHeight="1" x14ac:dyDescent="0.25">
      <c r="A20" s="152" t="s">
        <v>81</v>
      </c>
      <c r="B20" s="390" t="s">
        <v>475</v>
      </c>
      <c r="C20" s="390"/>
      <c r="D20" s="347"/>
      <c r="E20" s="124">
        <v>23.93</v>
      </c>
      <c r="F20" s="124">
        <v>476.26</v>
      </c>
      <c r="G20" s="124">
        <v>0</v>
      </c>
      <c r="H20" s="124">
        <v>160.04</v>
      </c>
      <c r="I20" s="124">
        <v>160.04</v>
      </c>
    </row>
    <row r="21" spans="1:9" ht="20.100000000000001" customHeight="1" x14ac:dyDescent="0.25">
      <c r="A21" s="152" t="s">
        <v>125</v>
      </c>
      <c r="B21" s="187"/>
      <c r="C21" s="408" t="s">
        <v>476</v>
      </c>
      <c r="D21" s="349"/>
      <c r="E21" s="124">
        <v>23.93</v>
      </c>
      <c r="F21" s="120"/>
      <c r="G21" s="253"/>
      <c r="H21" s="253"/>
      <c r="I21" s="249"/>
    </row>
    <row r="22" spans="1:9" ht="39.950000000000003" customHeight="1" x14ac:dyDescent="0.25">
      <c r="A22" s="152" t="s">
        <v>127</v>
      </c>
      <c r="B22" s="187"/>
      <c r="C22" s="408" t="s">
        <v>477</v>
      </c>
      <c r="D22" s="349"/>
      <c r="E22" s="250"/>
      <c r="F22" s="124">
        <v>476.26</v>
      </c>
      <c r="G22" s="124">
        <v>0</v>
      </c>
      <c r="H22" s="124">
        <v>160.04</v>
      </c>
      <c r="I22" s="124">
        <v>160.04</v>
      </c>
    </row>
    <row r="23" spans="1:9" ht="20.100000000000001" customHeight="1" x14ac:dyDescent="0.25">
      <c r="A23" s="178" t="s">
        <v>128</v>
      </c>
      <c r="B23" s="372" t="s">
        <v>478</v>
      </c>
      <c r="C23" s="372"/>
      <c r="D23" s="334"/>
      <c r="E23" s="254"/>
      <c r="F23" s="253"/>
      <c r="G23" s="253"/>
      <c r="H23" s="249"/>
      <c r="I23" s="124">
        <v>17691.13</v>
      </c>
    </row>
    <row r="24" spans="1:9" ht="20.100000000000001" customHeight="1" x14ac:dyDescent="0.25">
      <c r="A24" s="350" t="s">
        <v>479</v>
      </c>
      <c r="B24" s="372"/>
      <c r="C24" s="372"/>
      <c r="D24" s="372"/>
      <c r="E24" s="393"/>
      <c r="F24" s="409"/>
      <c r="G24" s="409"/>
      <c r="H24" s="409"/>
      <c r="I24" s="335"/>
    </row>
    <row r="25" spans="1:9" ht="20.100000000000001" customHeight="1" x14ac:dyDescent="0.25">
      <c r="A25" s="178" t="s">
        <v>129</v>
      </c>
      <c r="B25" s="346" t="s">
        <v>426</v>
      </c>
      <c r="C25" s="390"/>
      <c r="D25" s="390"/>
      <c r="E25" s="44"/>
      <c r="F25" s="253"/>
      <c r="G25" s="253"/>
      <c r="H25" s="249"/>
      <c r="I25" s="124">
        <v>423.54</v>
      </c>
    </row>
    <row r="26" spans="1:9" ht="25.5" customHeight="1" x14ac:dyDescent="0.25">
      <c r="A26" s="178" t="s">
        <v>480</v>
      </c>
      <c r="B26" s="346" t="s">
        <v>481</v>
      </c>
      <c r="C26" s="390"/>
      <c r="D26" s="390"/>
      <c r="E26" s="40"/>
      <c r="F26" s="124">
        <v>50.43</v>
      </c>
      <c r="G26" s="124">
        <v>100.26</v>
      </c>
      <c r="H26" s="124">
        <v>1812.37</v>
      </c>
      <c r="I26" s="124">
        <v>1668.6</v>
      </c>
    </row>
    <row r="27" spans="1:9" ht="20.100000000000001" customHeight="1" x14ac:dyDescent="0.25">
      <c r="A27" s="178" t="s">
        <v>130</v>
      </c>
      <c r="B27" s="346" t="s">
        <v>482</v>
      </c>
      <c r="C27" s="390"/>
      <c r="D27" s="390"/>
      <c r="E27" s="40"/>
      <c r="F27" s="124">
        <v>0</v>
      </c>
      <c r="G27" s="124">
        <v>0</v>
      </c>
      <c r="H27" s="124">
        <v>0</v>
      </c>
      <c r="I27" s="124">
        <v>0</v>
      </c>
    </row>
    <row r="28" spans="1:9" ht="20.100000000000001" customHeight="1" x14ac:dyDescent="0.25">
      <c r="A28" s="178" t="s">
        <v>131</v>
      </c>
      <c r="B28" s="346" t="s">
        <v>483</v>
      </c>
      <c r="C28" s="390"/>
      <c r="D28" s="390"/>
      <c r="E28" s="40"/>
      <c r="F28" s="124">
        <v>4428.5600000000004</v>
      </c>
      <c r="G28" s="124">
        <v>877.95</v>
      </c>
      <c r="H28" s="124">
        <v>8912.7099999999991</v>
      </c>
      <c r="I28" s="124">
        <v>9932.6200000000008</v>
      </c>
    </row>
    <row r="29" spans="1:9" ht="39.950000000000003" customHeight="1" x14ac:dyDescent="0.25">
      <c r="A29" s="178" t="s">
        <v>132</v>
      </c>
      <c r="B29" s="33"/>
      <c r="C29" s="408" t="s">
        <v>484</v>
      </c>
      <c r="D29" s="408"/>
      <c r="E29" s="40"/>
      <c r="F29" s="124">
        <v>0</v>
      </c>
      <c r="G29" s="124">
        <v>0</v>
      </c>
      <c r="H29" s="124">
        <v>0</v>
      </c>
      <c r="I29" s="124">
        <v>0</v>
      </c>
    </row>
    <row r="30" spans="1:9" ht="39.950000000000003" customHeight="1" x14ac:dyDescent="0.25">
      <c r="A30" s="178" t="s">
        <v>133</v>
      </c>
      <c r="B30" s="33"/>
      <c r="C30" s="408" t="s">
        <v>485</v>
      </c>
      <c r="D30" s="408"/>
      <c r="E30" s="40"/>
      <c r="F30" s="124">
        <v>238.91</v>
      </c>
      <c r="G30" s="124">
        <v>8.26</v>
      </c>
      <c r="H30" s="124">
        <v>69.239999999999995</v>
      </c>
      <c r="I30" s="124">
        <v>97.26</v>
      </c>
    </row>
    <row r="31" spans="1:9" ht="39.950000000000003" customHeight="1" x14ac:dyDescent="0.25">
      <c r="A31" s="178" t="s">
        <v>134</v>
      </c>
      <c r="B31" s="33"/>
      <c r="C31" s="408" t="s">
        <v>486</v>
      </c>
      <c r="D31" s="408"/>
      <c r="E31" s="40"/>
      <c r="F31" s="124">
        <v>3823.55</v>
      </c>
      <c r="G31" s="124">
        <v>780.83</v>
      </c>
      <c r="H31" s="124">
        <v>5940.31</v>
      </c>
      <c r="I31" s="124">
        <v>8865</v>
      </c>
    </row>
    <row r="32" spans="1:9" ht="39.950000000000003" customHeight="1" x14ac:dyDescent="0.25">
      <c r="A32" s="178" t="s">
        <v>242</v>
      </c>
      <c r="B32" s="33"/>
      <c r="C32" s="187"/>
      <c r="D32" s="187" t="s">
        <v>487</v>
      </c>
      <c r="E32" s="40"/>
      <c r="F32" s="124">
        <v>283.23</v>
      </c>
      <c r="G32" s="124">
        <v>129.99</v>
      </c>
      <c r="H32" s="124">
        <v>678.21</v>
      </c>
      <c r="I32" s="124">
        <v>2155.23</v>
      </c>
    </row>
    <row r="33" spans="1:9" ht="20.100000000000001" customHeight="1" x14ac:dyDescent="0.25">
      <c r="A33" s="178" t="s">
        <v>244</v>
      </c>
      <c r="B33" s="33"/>
      <c r="C33" s="408" t="s">
        <v>488</v>
      </c>
      <c r="D33" s="408"/>
      <c r="E33" s="40"/>
      <c r="F33" s="124">
        <v>289.26</v>
      </c>
      <c r="G33" s="124">
        <v>79.180000000000007</v>
      </c>
      <c r="H33" s="124">
        <v>1887.01</v>
      </c>
      <c r="I33" s="124">
        <v>0</v>
      </c>
    </row>
    <row r="34" spans="1:9" ht="39.950000000000003" customHeight="1" x14ac:dyDescent="0.25">
      <c r="A34" s="178" t="s">
        <v>246</v>
      </c>
      <c r="B34" s="33"/>
      <c r="C34" s="187"/>
      <c r="D34" s="187" t="s">
        <v>487</v>
      </c>
      <c r="E34" s="40"/>
      <c r="F34" s="124">
        <v>289.26</v>
      </c>
      <c r="G34" s="124">
        <v>79.180000000000007</v>
      </c>
      <c r="H34" s="124">
        <v>1887.01</v>
      </c>
      <c r="I34" s="124">
        <v>0</v>
      </c>
    </row>
    <row r="35" spans="1:9" ht="60" customHeight="1" x14ac:dyDescent="0.25">
      <c r="A35" s="178" t="s">
        <v>248</v>
      </c>
      <c r="B35" s="33"/>
      <c r="C35" s="408" t="s">
        <v>489</v>
      </c>
      <c r="D35" s="408"/>
      <c r="E35" s="40"/>
      <c r="F35" s="124">
        <v>76.84</v>
      </c>
      <c r="G35" s="124">
        <v>9.67</v>
      </c>
      <c r="H35" s="124">
        <v>1016.15</v>
      </c>
      <c r="I35" s="124">
        <v>970.36</v>
      </c>
    </row>
    <row r="36" spans="1:9" ht="20.100000000000001" customHeight="1" x14ac:dyDescent="0.25">
      <c r="A36" s="178" t="s">
        <v>249</v>
      </c>
      <c r="B36" s="346" t="s">
        <v>490</v>
      </c>
      <c r="C36" s="390"/>
      <c r="D36" s="390"/>
      <c r="E36" s="40"/>
      <c r="F36" s="124">
        <v>705.62</v>
      </c>
      <c r="G36" s="124">
        <v>129.37</v>
      </c>
      <c r="H36" s="124">
        <v>1530.92</v>
      </c>
      <c r="I36" s="124">
        <v>0</v>
      </c>
    </row>
    <row r="37" spans="1:9" ht="20.100000000000001" customHeight="1" x14ac:dyDescent="0.25">
      <c r="A37" s="178" t="s">
        <v>255</v>
      </c>
      <c r="B37" s="346" t="s">
        <v>1326</v>
      </c>
      <c r="C37" s="390"/>
      <c r="D37" s="390"/>
      <c r="E37" s="40"/>
      <c r="F37" s="255">
        <v>545.07000000000005</v>
      </c>
      <c r="G37" s="139">
        <v>26.95</v>
      </c>
      <c r="H37" s="139">
        <v>687.4</v>
      </c>
      <c r="I37" s="139">
        <v>893.25</v>
      </c>
    </row>
    <row r="38" spans="1:9" ht="20.100000000000001" customHeight="1" x14ac:dyDescent="0.25">
      <c r="A38" s="178" t="s">
        <v>256</v>
      </c>
      <c r="B38" s="33"/>
      <c r="C38" s="408" t="s">
        <v>491</v>
      </c>
      <c r="D38" s="408"/>
      <c r="E38" s="45"/>
      <c r="F38" s="256"/>
      <c r="G38" s="257"/>
      <c r="H38" s="124">
        <v>3.93</v>
      </c>
      <c r="I38" s="124">
        <v>3.34</v>
      </c>
    </row>
    <row r="39" spans="1:9" ht="39.950000000000003" customHeight="1" x14ac:dyDescent="0.25">
      <c r="A39" s="178" t="s">
        <v>260</v>
      </c>
      <c r="B39" s="33"/>
      <c r="C39" s="408" t="s">
        <v>492</v>
      </c>
      <c r="D39" s="408"/>
      <c r="E39" s="40"/>
      <c r="F39" s="124">
        <v>52.31</v>
      </c>
      <c r="G39" s="124">
        <v>0</v>
      </c>
      <c r="H39" s="124">
        <v>0</v>
      </c>
      <c r="I39" s="124">
        <v>44.47</v>
      </c>
    </row>
    <row r="40" spans="1:9" ht="20.100000000000001" customHeight="1" x14ac:dyDescent="0.25">
      <c r="A40" s="178" t="s">
        <v>262</v>
      </c>
      <c r="B40" s="33"/>
      <c r="C40" s="408" t="s">
        <v>493</v>
      </c>
      <c r="D40" s="408"/>
      <c r="E40" s="40"/>
      <c r="F40" s="134">
        <v>0</v>
      </c>
      <c r="G40" s="258"/>
      <c r="H40" s="256"/>
      <c r="I40" s="124">
        <v>0</v>
      </c>
    </row>
    <row r="41" spans="1:9" ht="20.100000000000001" customHeight="1" x14ac:dyDescent="0.25">
      <c r="A41" s="178" t="s">
        <v>265</v>
      </c>
      <c r="B41" s="33"/>
      <c r="C41" s="408" t="s">
        <v>494</v>
      </c>
      <c r="D41" s="408"/>
      <c r="E41" s="40"/>
      <c r="F41" s="134">
        <v>233.83</v>
      </c>
      <c r="G41" s="258"/>
      <c r="H41" s="256"/>
      <c r="I41" s="124">
        <v>11.69</v>
      </c>
    </row>
    <row r="42" spans="1:9" ht="20.100000000000001" customHeight="1" x14ac:dyDescent="0.25">
      <c r="A42" s="178" t="s">
        <v>266</v>
      </c>
      <c r="B42" s="33"/>
      <c r="C42" s="408" t="s">
        <v>495</v>
      </c>
      <c r="D42" s="408"/>
      <c r="E42" s="40"/>
      <c r="F42" s="124">
        <v>258.92</v>
      </c>
      <c r="G42" s="124">
        <v>26.95</v>
      </c>
      <c r="H42" s="124">
        <v>683.47</v>
      </c>
      <c r="I42" s="124">
        <v>833.76</v>
      </c>
    </row>
    <row r="43" spans="1:9" ht="20.100000000000001" customHeight="1" x14ac:dyDescent="0.25">
      <c r="A43" s="178" t="s">
        <v>268</v>
      </c>
      <c r="B43" s="346" t="s">
        <v>496</v>
      </c>
      <c r="C43" s="390"/>
      <c r="D43" s="390"/>
      <c r="E43" s="40"/>
      <c r="F43" s="259">
        <v>3263.92</v>
      </c>
      <c r="G43" s="259">
        <v>324.55</v>
      </c>
      <c r="H43" s="259">
        <v>1625.48</v>
      </c>
      <c r="I43" s="124">
        <v>301.98</v>
      </c>
    </row>
    <row r="44" spans="1:9" ht="20.100000000000001" customHeight="1" x14ac:dyDescent="0.25">
      <c r="A44" s="178" t="s">
        <v>270</v>
      </c>
      <c r="B44" s="350" t="s">
        <v>497</v>
      </c>
      <c r="C44" s="372"/>
      <c r="D44" s="372"/>
      <c r="E44" s="45"/>
      <c r="F44" s="256"/>
      <c r="G44" s="256"/>
      <c r="H44" s="257"/>
      <c r="I44" s="260">
        <v>13219.99</v>
      </c>
    </row>
    <row r="45" spans="1:9" ht="20.100000000000001" customHeight="1" x14ac:dyDescent="0.25">
      <c r="A45" s="178" t="s">
        <v>276</v>
      </c>
      <c r="B45" s="350" t="s">
        <v>498</v>
      </c>
      <c r="C45" s="372"/>
      <c r="D45" s="372"/>
      <c r="E45" s="43"/>
      <c r="F45" s="46"/>
      <c r="G45" s="46"/>
      <c r="H45" s="47"/>
      <c r="I45" s="261">
        <v>1.338210428880984</v>
      </c>
    </row>
    <row r="47" spans="1:9" x14ac:dyDescent="0.25">
      <c r="A47" s="329" t="s">
        <v>1018</v>
      </c>
      <c r="B47" s="329"/>
      <c r="C47" s="329"/>
      <c r="D47" s="329"/>
      <c r="E47" s="65"/>
      <c r="F47" s="65"/>
      <c r="G47" s="65"/>
      <c r="H47" s="65"/>
      <c r="I47" s="65"/>
    </row>
    <row r="48" spans="1:9" x14ac:dyDescent="0.25">
      <c r="A48" s="65"/>
      <c r="B48" s="65"/>
      <c r="C48" s="65"/>
      <c r="D48" s="65"/>
      <c r="E48" s="65"/>
      <c r="F48" s="65"/>
      <c r="G48" s="65"/>
      <c r="H48" s="65"/>
      <c r="I48" s="65"/>
    </row>
    <row r="49" spans="1:9" x14ac:dyDescent="0.25">
      <c r="A49" s="65"/>
      <c r="B49" s="65"/>
      <c r="C49" s="65"/>
      <c r="D49" s="65"/>
      <c r="E49" s="65"/>
      <c r="F49" s="65"/>
      <c r="G49" s="65"/>
      <c r="H49" s="65"/>
      <c r="I49" s="65"/>
    </row>
    <row r="50" spans="1:9" x14ac:dyDescent="0.25">
      <c r="A50" s="159"/>
      <c r="B50" s="184"/>
      <c r="C50" s="184"/>
      <c r="D50" s="35"/>
      <c r="E50" s="166" t="s">
        <v>1</v>
      </c>
      <c r="F50" s="166" t="s">
        <v>2</v>
      </c>
      <c r="G50" s="166" t="s">
        <v>3</v>
      </c>
      <c r="H50" s="166" t="s">
        <v>4</v>
      </c>
      <c r="I50" s="166" t="s">
        <v>5</v>
      </c>
    </row>
    <row r="51" spans="1:9" x14ac:dyDescent="0.25">
      <c r="A51" s="404" t="s">
        <v>459</v>
      </c>
      <c r="B51" s="405"/>
      <c r="C51" s="405"/>
      <c r="D51" s="128" t="s">
        <v>1019</v>
      </c>
      <c r="E51" s="362" t="s">
        <v>460</v>
      </c>
      <c r="F51" s="363"/>
      <c r="G51" s="363"/>
      <c r="H51" s="364"/>
      <c r="I51" s="27" t="s">
        <v>461</v>
      </c>
    </row>
    <row r="52" spans="1:9" x14ac:dyDescent="0.25">
      <c r="A52" s="36"/>
      <c r="B52" s="37"/>
      <c r="C52" s="37"/>
      <c r="D52" s="38"/>
      <c r="E52" s="152" t="s">
        <v>462</v>
      </c>
      <c r="F52" s="152" t="s">
        <v>463</v>
      </c>
      <c r="G52" s="152" t="s">
        <v>464</v>
      </c>
      <c r="H52" s="152" t="s">
        <v>465</v>
      </c>
      <c r="I52" s="18"/>
    </row>
    <row r="53" spans="1:9" x14ac:dyDescent="0.25">
      <c r="A53" s="350" t="s">
        <v>466</v>
      </c>
      <c r="B53" s="372"/>
      <c r="C53" s="372"/>
      <c r="D53" s="372"/>
      <c r="E53" s="334"/>
      <c r="F53" s="335"/>
      <c r="G53" s="335"/>
      <c r="H53" s="335"/>
      <c r="I53" s="335"/>
    </row>
    <row r="54" spans="1:9" x14ac:dyDescent="0.25">
      <c r="A54" s="167" t="s">
        <v>22</v>
      </c>
      <c r="B54" s="406" t="s">
        <v>467</v>
      </c>
      <c r="C54" s="406"/>
      <c r="D54" s="407"/>
      <c r="E54" s="124">
        <v>3475.01</v>
      </c>
      <c r="F54" s="124">
        <v>20</v>
      </c>
      <c r="G54" s="124">
        <v>30</v>
      </c>
      <c r="H54" s="124">
        <v>454.11</v>
      </c>
      <c r="I54" s="124">
        <v>3929.12</v>
      </c>
    </row>
    <row r="55" spans="1:9" x14ac:dyDescent="0.25">
      <c r="A55" s="152" t="s">
        <v>24</v>
      </c>
      <c r="B55" s="187"/>
      <c r="C55" s="408" t="s">
        <v>468</v>
      </c>
      <c r="D55" s="349"/>
      <c r="E55" s="124">
        <v>3475.01</v>
      </c>
      <c r="F55" s="124">
        <v>1.85</v>
      </c>
      <c r="G55" s="124">
        <v>5.67</v>
      </c>
      <c r="H55" s="124">
        <v>332.96</v>
      </c>
      <c r="I55" s="124">
        <v>3807.98</v>
      </c>
    </row>
    <row r="56" spans="1:9" x14ac:dyDescent="0.25">
      <c r="A56" s="152" t="s">
        <v>32</v>
      </c>
      <c r="B56" s="187"/>
      <c r="C56" s="408" t="s">
        <v>469</v>
      </c>
      <c r="D56" s="349"/>
      <c r="E56" s="250"/>
      <c r="F56" s="124">
        <v>18.149999999999999</v>
      </c>
      <c r="G56" s="124">
        <v>24.33</v>
      </c>
      <c r="H56" s="124">
        <v>121.14</v>
      </c>
      <c r="I56" s="124">
        <v>121.14</v>
      </c>
    </row>
    <row r="57" spans="1:9" x14ac:dyDescent="0.25">
      <c r="A57" s="152" t="s">
        <v>34</v>
      </c>
      <c r="B57" s="390" t="s">
        <v>470</v>
      </c>
      <c r="C57" s="390"/>
      <c r="D57" s="347"/>
      <c r="E57" s="251"/>
      <c r="F57" s="124">
        <v>8510.7099999999991</v>
      </c>
      <c r="G57" s="124">
        <v>188.66</v>
      </c>
      <c r="H57" s="124">
        <v>176.2</v>
      </c>
      <c r="I57" s="124">
        <v>8277.3700000000008</v>
      </c>
    </row>
    <row r="58" spans="1:9" x14ac:dyDescent="0.25">
      <c r="A58" s="152" t="s">
        <v>36</v>
      </c>
      <c r="B58" s="187"/>
      <c r="C58" s="408" t="s">
        <v>429</v>
      </c>
      <c r="D58" s="349"/>
      <c r="E58" s="251"/>
      <c r="F58" s="124">
        <v>5337.75</v>
      </c>
      <c r="G58" s="124">
        <v>96.94</v>
      </c>
      <c r="H58" s="124">
        <v>112.42</v>
      </c>
      <c r="I58" s="124">
        <v>5275.37</v>
      </c>
    </row>
    <row r="59" spans="1:9" x14ac:dyDescent="0.25">
      <c r="A59" s="152" t="s">
        <v>38</v>
      </c>
      <c r="B59" s="187"/>
      <c r="C59" s="408" t="s">
        <v>430</v>
      </c>
      <c r="D59" s="349"/>
      <c r="E59" s="251"/>
      <c r="F59" s="124">
        <v>3172.97</v>
      </c>
      <c r="G59" s="124">
        <v>91.72</v>
      </c>
      <c r="H59" s="124">
        <v>63.78</v>
      </c>
      <c r="I59" s="124">
        <v>3002</v>
      </c>
    </row>
    <row r="60" spans="1:9" x14ac:dyDescent="0.25">
      <c r="A60" s="152" t="s">
        <v>73</v>
      </c>
      <c r="B60" s="390" t="s">
        <v>471</v>
      </c>
      <c r="C60" s="390"/>
      <c r="D60" s="347"/>
      <c r="E60" s="251"/>
      <c r="F60" s="124">
        <v>6237.77</v>
      </c>
      <c r="G60" s="124">
        <v>207.55</v>
      </c>
      <c r="H60" s="124">
        <v>4093</v>
      </c>
      <c r="I60" s="124">
        <v>6838.21</v>
      </c>
    </row>
    <row r="61" spans="1:9" x14ac:dyDescent="0.25">
      <c r="A61" s="152" t="s">
        <v>75</v>
      </c>
      <c r="B61" s="187"/>
      <c r="C61" s="408" t="s">
        <v>472</v>
      </c>
      <c r="D61" s="349"/>
      <c r="E61" s="251"/>
      <c r="F61" s="124">
        <v>648.91</v>
      </c>
      <c r="G61" s="124">
        <v>0</v>
      </c>
      <c r="H61" s="124">
        <v>0</v>
      </c>
      <c r="I61" s="124">
        <v>324.45999999999998</v>
      </c>
    </row>
    <row r="62" spans="1:9" x14ac:dyDescent="0.25">
      <c r="A62" s="152" t="s">
        <v>77</v>
      </c>
      <c r="B62" s="187"/>
      <c r="C62" s="408" t="s">
        <v>473</v>
      </c>
      <c r="D62" s="349"/>
      <c r="E62" s="251"/>
      <c r="F62" s="124">
        <v>5588.86</v>
      </c>
      <c r="G62" s="124">
        <v>207.55</v>
      </c>
      <c r="H62" s="124">
        <v>4093</v>
      </c>
      <c r="I62" s="124">
        <v>6513.75</v>
      </c>
    </row>
    <row r="63" spans="1:9" x14ac:dyDescent="0.25">
      <c r="A63" s="152" t="s">
        <v>79</v>
      </c>
      <c r="B63" s="390" t="s">
        <v>474</v>
      </c>
      <c r="C63" s="390"/>
      <c r="D63" s="347"/>
      <c r="E63" s="252"/>
      <c r="F63" s="124">
        <v>558.86</v>
      </c>
      <c r="G63" s="124">
        <v>8.19</v>
      </c>
      <c r="H63" s="124">
        <v>1933.64</v>
      </c>
      <c r="I63" s="124">
        <v>0</v>
      </c>
    </row>
    <row r="64" spans="1:9" x14ac:dyDescent="0.25">
      <c r="A64" s="152" t="s">
        <v>81</v>
      </c>
      <c r="B64" s="390" t="s">
        <v>475</v>
      </c>
      <c r="C64" s="390"/>
      <c r="D64" s="347"/>
      <c r="E64" s="124">
        <v>23.93</v>
      </c>
      <c r="F64" s="124">
        <v>476.26</v>
      </c>
      <c r="G64" s="124">
        <v>0</v>
      </c>
      <c r="H64" s="124">
        <v>160.04</v>
      </c>
      <c r="I64" s="124">
        <v>160.04</v>
      </c>
    </row>
    <row r="65" spans="1:9" x14ac:dyDescent="0.25">
      <c r="A65" s="152" t="s">
        <v>125</v>
      </c>
      <c r="B65" s="187"/>
      <c r="C65" s="408" t="s">
        <v>476</v>
      </c>
      <c r="D65" s="349"/>
      <c r="E65" s="124">
        <v>23.93</v>
      </c>
      <c r="F65" s="120"/>
      <c r="G65" s="253"/>
      <c r="H65" s="253"/>
      <c r="I65" s="249"/>
    </row>
    <row r="66" spans="1:9" ht="25.5" customHeight="1" x14ac:dyDescent="0.25">
      <c r="A66" s="152" t="s">
        <v>127</v>
      </c>
      <c r="B66" s="187"/>
      <c r="C66" s="408" t="s">
        <v>477</v>
      </c>
      <c r="D66" s="349"/>
      <c r="E66" s="250"/>
      <c r="F66" s="124">
        <v>476.26</v>
      </c>
      <c r="G66" s="124">
        <v>0</v>
      </c>
      <c r="H66" s="124">
        <v>160.04</v>
      </c>
      <c r="I66" s="124">
        <v>160.04</v>
      </c>
    </row>
    <row r="67" spans="1:9" x14ac:dyDescent="0.25">
      <c r="A67" s="178" t="s">
        <v>128</v>
      </c>
      <c r="B67" s="372" t="s">
        <v>478</v>
      </c>
      <c r="C67" s="372"/>
      <c r="D67" s="334"/>
      <c r="E67" s="254"/>
      <c r="F67" s="253"/>
      <c r="G67" s="253"/>
      <c r="H67" s="249"/>
      <c r="I67" s="124">
        <v>19204.73</v>
      </c>
    </row>
    <row r="68" spans="1:9" x14ac:dyDescent="0.25">
      <c r="A68" s="350" t="s">
        <v>479</v>
      </c>
      <c r="B68" s="372"/>
      <c r="C68" s="372"/>
      <c r="D68" s="372"/>
      <c r="E68" s="393"/>
      <c r="F68" s="409"/>
      <c r="G68" s="409"/>
      <c r="H68" s="409"/>
      <c r="I68" s="335"/>
    </row>
    <row r="69" spans="1:9" x14ac:dyDescent="0.25">
      <c r="A69" s="178" t="s">
        <v>129</v>
      </c>
      <c r="B69" s="346" t="s">
        <v>426</v>
      </c>
      <c r="C69" s="390"/>
      <c r="D69" s="390"/>
      <c r="E69" s="44"/>
      <c r="F69" s="253"/>
      <c r="G69" s="253"/>
      <c r="H69" s="249"/>
      <c r="I69" s="124">
        <v>478.09</v>
      </c>
    </row>
    <row r="70" spans="1:9" ht="24" customHeight="1" x14ac:dyDescent="0.25">
      <c r="A70" s="178" t="s">
        <v>480</v>
      </c>
      <c r="B70" s="346" t="s">
        <v>481</v>
      </c>
      <c r="C70" s="390"/>
      <c r="D70" s="390"/>
      <c r="E70" s="40"/>
      <c r="F70" s="124">
        <v>50.43</v>
      </c>
      <c r="G70" s="124">
        <v>100.26</v>
      </c>
      <c r="H70" s="124">
        <v>1812.37</v>
      </c>
      <c r="I70" s="124">
        <v>1668.6</v>
      </c>
    </row>
    <row r="71" spans="1:9" x14ac:dyDescent="0.25">
      <c r="A71" s="178" t="s">
        <v>130</v>
      </c>
      <c r="B71" s="346" t="s">
        <v>482</v>
      </c>
      <c r="C71" s="390"/>
      <c r="D71" s="390"/>
      <c r="E71" s="40"/>
      <c r="F71" s="124">
        <v>0</v>
      </c>
      <c r="G71" s="124">
        <v>0</v>
      </c>
      <c r="H71" s="124">
        <v>0</v>
      </c>
      <c r="I71" s="124">
        <v>0</v>
      </c>
    </row>
    <row r="72" spans="1:9" x14ac:dyDescent="0.25">
      <c r="A72" s="178" t="s">
        <v>131</v>
      </c>
      <c r="B72" s="346" t="s">
        <v>483</v>
      </c>
      <c r="C72" s="390"/>
      <c r="D72" s="390"/>
      <c r="E72" s="40"/>
      <c r="F72" s="124">
        <v>4737.8100000000004</v>
      </c>
      <c r="G72" s="124">
        <v>978.27</v>
      </c>
      <c r="H72" s="124">
        <v>10162.530000000001</v>
      </c>
      <c r="I72" s="124">
        <v>11108.55</v>
      </c>
    </row>
    <row r="73" spans="1:9" ht="23.25" customHeight="1" x14ac:dyDescent="0.25">
      <c r="A73" s="178" t="s">
        <v>132</v>
      </c>
      <c r="B73" s="33"/>
      <c r="C73" s="408" t="s">
        <v>484</v>
      </c>
      <c r="D73" s="408"/>
      <c r="E73" s="40"/>
      <c r="F73" s="124">
        <v>0</v>
      </c>
      <c r="G73" s="124">
        <v>0</v>
      </c>
      <c r="H73" s="124">
        <v>0</v>
      </c>
      <c r="I73" s="124">
        <v>0</v>
      </c>
    </row>
    <row r="74" spans="1:9" ht="23.25" customHeight="1" x14ac:dyDescent="0.25">
      <c r="A74" s="178" t="s">
        <v>133</v>
      </c>
      <c r="B74" s="33"/>
      <c r="C74" s="408" t="s">
        <v>485</v>
      </c>
      <c r="D74" s="408"/>
      <c r="E74" s="40"/>
      <c r="F74" s="124">
        <v>317.52999999999997</v>
      </c>
      <c r="G74" s="124">
        <v>8.75</v>
      </c>
      <c r="H74" s="124">
        <v>71.33</v>
      </c>
      <c r="I74" s="124">
        <v>107.46</v>
      </c>
    </row>
    <row r="75" spans="1:9" ht="39.75" customHeight="1" x14ac:dyDescent="0.25">
      <c r="A75" s="178" t="s">
        <v>134</v>
      </c>
      <c r="B75" s="33"/>
      <c r="C75" s="408" t="s">
        <v>486</v>
      </c>
      <c r="D75" s="408"/>
      <c r="E75" s="40"/>
      <c r="F75" s="124">
        <v>4029.7</v>
      </c>
      <c r="G75" s="124">
        <v>864.91</v>
      </c>
      <c r="H75" s="124">
        <v>6736.67</v>
      </c>
      <c r="I75" s="124">
        <v>10008.200000000001</v>
      </c>
    </row>
    <row r="76" spans="1:9" ht="25.5" x14ac:dyDescent="0.25">
      <c r="A76" s="178" t="s">
        <v>242</v>
      </c>
      <c r="B76" s="33"/>
      <c r="C76" s="187"/>
      <c r="D76" s="187" t="s">
        <v>487</v>
      </c>
      <c r="E76" s="40"/>
      <c r="F76" s="124">
        <v>291.79000000000002</v>
      </c>
      <c r="G76" s="124">
        <v>131.79</v>
      </c>
      <c r="H76" s="124">
        <v>702.81</v>
      </c>
      <c r="I76" s="124">
        <v>2475.9699999999998</v>
      </c>
    </row>
    <row r="77" spans="1:9" x14ac:dyDescent="0.25">
      <c r="A77" s="178" t="s">
        <v>244</v>
      </c>
      <c r="B77" s="33"/>
      <c r="C77" s="408" t="s">
        <v>488</v>
      </c>
      <c r="D77" s="408"/>
      <c r="E77" s="40"/>
      <c r="F77" s="124">
        <v>313.73</v>
      </c>
      <c r="G77" s="124">
        <v>94.94</v>
      </c>
      <c r="H77" s="124">
        <v>2314.79</v>
      </c>
      <c r="I77" s="124">
        <v>0</v>
      </c>
    </row>
    <row r="78" spans="1:9" ht="25.5" x14ac:dyDescent="0.25">
      <c r="A78" s="178" t="s">
        <v>246</v>
      </c>
      <c r="B78" s="33"/>
      <c r="C78" s="187"/>
      <c r="D78" s="187" t="s">
        <v>487</v>
      </c>
      <c r="E78" s="40"/>
      <c r="F78" s="124">
        <v>313.73</v>
      </c>
      <c r="G78" s="124">
        <v>94.94</v>
      </c>
      <c r="H78" s="124">
        <v>2314.79</v>
      </c>
      <c r="I78" s="124">
        <v>0</v>
      </c>
    </row>
    <row r="79" spans="1:9" ht="24" customHeight="1" x14ac:dyDescent="0.25">
      <c r="A79" s="178" t="s">
        <v>248</v>
      </c>
      <c r="B79" s="33"/>
      <c r="C79" s="408" t="s">
        <v>489</v>
      </c>
      <c r="D79" s="408"/>
      <c r="E79" s="40"/>
      <c r="F79" s="124">
        <v>76.84</v>
      </c>
      <c r="G79" s="124">
        <v>9.67</v>
      </c>
      <c r="H79" s="124">
        <v>1039.74</v>
      </c>
      <c r="I79" s="124">
        <v>992.89</v>
      </c>
    </row>
    <row r="80" spans="1:9" x14ac:dyDescent="0.25">
      <c r="A80" s="178" t="s">
        <v>249</v>
      </c>
      <c r="B80" s="346" t="s">
        <v>490</v>
      </c>
      <c r="C80" s="390"/>
      <c r="D80" s="390"/>
      <c r="E80" s="40"/>
      <c r="F80" s="124">
        <v>706.94</v>
      </c>
      <c r="G80" s="124">
        <v>130.69</v>
      </c>
      <c r="H80" s="124">
        <v>1541.2</v>
      </c>
      <c r="I80" s="124">
        <v>0</v>
      </c>
    </row>
    <row r="81" spans="1:10" x14ac:dyDescent="0.25">
      <c r="A81" s="178" t="s">
        <v>255</v>
      </c>
      <c r="B81" s="346" t="s">
        <v>1326</v>
      </c>
      <c r="C81" s="390"/>
      <c r="D81" s="390"/>
      <c r="E81" s="40"/>
      <c r="F81" s="255">
        <v>1166.73</v>
      </c>
      <c r="G81" s="139">
        <v>29.06</v>
      </c>
      <c r="H81" s="139">
        <v>716.09</v>
      </c>
      <c r="I81" s="139">
        <v>947.76</v>
      </c>
    </row>
    <row r="82" spans="1:10" x14ac:dyDescent="0.25">
      <c r="A82" s="178" t="s">
        <v>256</v>
      </c>
      <c r="B82" s="33"/>
      <c r="C82" s="408" t="s">
        <v>491</v>
      </c>
      <c r="D82" s="408"/>
      <c r="E82" s="45"/>
      <c r="F82" s="256"/>
      <c r="G82" s="257"/>
      <c r="H82" s="124">
        <v>3.93</v>
      </c>
      <c r="I82" s="124">
        <v>3.34</v>
      </c>
    </row>
    <row r="83" spans="1:10" ht="26.25" customHeight="1" x14ac:dyDescent="0.25">
      <c r="A83" s="178" t="s">
        <v>260</v>
      </c>
      <c r="B83" s="33"/>
      <c r="C83" s="408" t="s">
        <v>492</v>
      </c>
      <c r="D83" s="408"/>
      <c r="E83" s="40"/>
      <c r="F83" s="124">
        <v>52.31</v>
      </c>
      <c r="G83" s="124">
        <v>0</v>
      </c>
      <c r="H83" s="124">
        <v>0</v>
      </c>
      <c r="I83" s="124">
        <v>44.47</v>
      </c>
    </row>
    <row r="84" spans="1:10" x14ac:dyDescent="0.25">
      <c r="A84" s="178" t="s">
        <v>262</v>
      </c>
      <c r="B84" s="33"/>
      <c r="C84" s="408" t="s">
        <v>493</v>
      </c>
      <c r="D84" s="408"/>
      <c r="E84" s="40"/>
      <c r="F84" s="134">
        <v>0</v>
      </c>
      <c r="G84" s="258"/>
      <c r="H84" s="256"/>
      <c r="I84" s="124">
        <v>0</v>
      </c>
    </row>
    <row r="85" spans="1:10" x14ac:dyDescent="0.25">
      <c r="A85" s="178" t="s">
        <v>265</v>
      </c>
      <c r="B85" s="33"/>
      <c r="C85" s="408" t="s">
        <v>494</v>
      </c>
      <c r="D85" s="408"/>
      <c r="E85" s="40"/>
      <c r="F85" s="134">
        <v>233.83</v>
      </c>
      <c r="G85" s="258"/>
      <c r="H85" s="256"/>
      <c r="I85" s="124">
        <v>11.69</v>
      </c>
    </row>
    <row r="86" spans="1:10" x14ac:dyDescent="0.25">
      <c r="A86" s="178" t="s">
        <v>266</v>
      </c>
      <c r="B86" s="33"/>
      <c r="C86" s="408" t="s">
        <v>495</v>
      </c>
      <c r="D86" s="408"/>
      <c r="E86" s="40"/>
      <c r="F86" s="124">
        <v>880.59</v>
      </c>
      <c r="G86" s="124">
        <v>29.06</v>
      </c>
      <c r="H86" s="124">
        <v>712.16</v>
      </c>
      <c r="I86" s="124">
        <v>888.27</v>
      </c>
    </row>
    <row r="87" spans="1:10" x14ac:dyDescent="0.25">
      <c r="A87" s="178" t="s">
        <v>268</v>
      </c>
      <c r="B87" s="346" t="s">
        <v>496</v>
      </c>
      <c r="C87" s="390"/>
      <c r="D87" s="390"/>
      <c r="E87" s="40"/>
      <c r="F87" s="259">
        <v>3450.57</v>
      </c>
      <c r="G87" s="259">
        <v>335.94</v>
      </c>
      <c r="H87" s="259">
        <v>1664.94</v>
      </c>
      <c r="I87" s="124">
        <v>315.99</v>
      </c>
    </row>
    <row r="88" spans="1:10" x14ac:dyDescent="0.25">
      <c r="A88" s="178" t="s">
        <v>270</v>
      </c>
      <c r="B88" s="350" t="s">
        <v>497</v>
      </c>
      <c r="C88" s="372"/>
      <c r="D88" s="372"/>
      <c r="E88" s="45"/>
      <c r="F88" s="256"/>
      <c r="G88" s="256"/>
      <c r="H88" s="257"/>
      <c r="I88" s="260">
        <v>14518.98</v>
      </c>
      <c r="J88" s="143"/>
    </row>
    <row r="89" spans="1:10" x14ac:dyDescent="0.25">
      <c r="A89" s="178" t="s">
        <v>276</v>
      </c>
      <c r="B89" s="350" t="s">
        <v>498</v>
      </c>
      <c r="C89" s="372"/>
      <c r="D89" s="372"/>
      <c r="E89" s="43"/>
      <c r="F89" s="46"/>
      <c r="G89" s="46"/>
      <c r="H89" s="47"/>
      <c r="I89" s="132">
        <v>1.3227326206381189</v>
      </c>
    </row>
  </sheetData>
  <mergeCells count="80">
    <mergeCell ref="E68:I68"/>
    <mergeCell ref="B70:D70"/>
    <mergeCell ref="B71:D71"/>
    <mergeCell ref="C73:D73"/>
    <mergeCell ref="C74:D74"/>
    <mergeCell ref="E51:H51"/>
    <mergeCell ref="A53:D53"/>
    <mergeCell ref="E53:I53"/>
    <mergeCell ref="B54:D54"/>
    <mergeCell ref="C55:D55"/>
    <mergeCell ref="A47:D47"/>
    <mergeCell ref="A51:C51"/>
    <mergeCell ref="C56:D56"/>
    <mergeCell ref="B57:D57"/>
    <mergeCell ref="C58:D58"/>
    <mergeCell ref="C59:D59"/>
    <mergeCell ref="B60:D60"/>
    <mergeCell ref="C62:D62"/>
    <mergeCell ref="B63:D63"/>
    <mergeCell ref="B64:D64"/>
    <mergeCell ref="C61:D61"/>
    <mergeCell ref="C65:D65"/>
    <mergeCell ref="B67:D67"/>
    <mergeCell ref="A68:D68"/>
    <mergeCell ref="B87:D87"/>
    <mergeCell ref="B88:D88"/>
    <mergeCell ref="C79:D79"/>
    <mergeCell ref="C75:D75"/>
    <mergeCell ref="C77:D77"/>
    <mergeCell ref="B72:D72"/>
    <mergeCell ref="C66:D66"/>
    <mergeCell ref="B69:D69"/>
    <mergeCell ref="B89:D89"/>
    <mergeCell ref="C82:D82"/>
    <mergeCell ref="C84:D84"/>
    <mergeCell ref="B80:D80"/>
    <mergeCell ref="B81:D81"/>
    <mergeCell ref="C83:D83"/>
    <mergeCell ref="C85:D85"/>
    <mergeCell ref="C86:D86"/>
    <mergeCell ref="C41:D41"/>
    <mergeCell ref="C42:D42"/>
    <mergeCell ref="B43:D43"/>
    <mergeCell ref="B44:D44"/>
    <mergeCell ref="B45:D45"/>
    <mergeCell ref="B36:D36"/>
    <mergeCell ref="B37:D37"/>
    <mergeCell ref="C38:D38"/>
    <mergeCell ref="C39:D39"/>
    <mergeCell ref="C40:D40"/>
    <mergeCell ref="C29:D29"/>
    <mergeCell ref="C30:D30"/>
    <mergeCell ref="C31:D31"/>
    <mergeCell ref="C33:D33"/>
    <mergeCell ref="C35:D35"/>
    <mergeCell ref="E24:I24"/>
    <mergeCell ref="B25:D25"/>
    <mergeCell ref="B26:D26"/>
    <mergeCell ref="B27:D27"/>
    <mergeCell ref="B28:D28"/>
    <mergeCell ref="B20:D20"/>
    <mergeCell ref="C21:D21"/>
    <mergeCell ref="C22:D22"/>
    <mergeCell ref="B23:D23"/>
    <mergeCell ref="A24:D24"/>
    <mergeCell ref="C15:D15"/>
    <mergeCell ref="B16:D16"/>
    <mergeCell ref="C17:D17"/>
    <mergeCell ref="C18:D18"/>
    <mergeCell ref="B19:D19"/>
    <mergeCell ref="B10:D10"/>
    <mergeCell ref="C11:D11"/>
    <mergeCell ref="C12:D12"/>
    <mergeCell ref="B13:D13"/>
    <mergeCell ref="C14:D14"/>
    <mergeCell ref="A3:D3"/>
    <mergeCell ref="A7:C7"/>
    <mergeCell ref="E7:H7"/>
    <mergeCell ref="A9:D9"/>
    <mergeCell ref="E9:I9"/>
  </mergeCell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B54736-06A0-419B-B0CE-45A1E7434F0A}">
  <dimension ref="A3:J88"/>
  <sheetViews>
    <sheetView showGridLines="0" workbookViewId="0"/>
  </sheetViews>
  <sheetFormatPr baseColWidth="10" defaultColWidth="9.140625" defaultRowHeight="15" x14ac:dyDescent="0.25"/>
  <cols>
    <col min="1" max="1" width="11" style="129" customWidth="1"/>
    <col min="2" max="3" width="2.140625" style="129" customWidth="1"/>
    <col min="4" max="4" width="65.5703125" style="129" customWidth="1"/>
    <col min="5" max="9" width="21.85546875" style="129" customWidth="1"/>
    <col min="10" max="10" width="11.140625" bestFit="1" customWidth="1"/>
  </cols>
  <sheetData>
    <row r="3" spans="1:9" x14ac:dyDescent="0.25">
      <c r="A3" s="329" t="s">
        <v>1020</v>
      </c>
      <c r="B3" s="329"/>
      <c r="C3" s="329"/>
      <c r="D3" s="329"/>
      <c r="E3" s="65"/>
      <c r="F3" s="65"/>
      <c r="G3" s="65"/>
      <c r="H3" s="65"/>
      <c r="I3" s="65"/>
    </row>
    <row r="4" spans="1:9" x14ac:dyDescent="0.25">
      <c r="A4" s="65"/>
      <c r="B4" s="65"/>
      <c r="C4" s="65"/>
      <c r="D4" s="65"/>
      <c r="E4" s="65"/>
      <c r="F4" s="65"/>
      <c r="G4" s="65"/>
      <c r="H4" s="65"/>
      <c r="I4" s="65"/>
    </row>
    <row r="5" spans="1:9" x14ac:dyDescent="0.25">
      <c r="A5" s="65"/>
      <c r="B5" s="65"/>
      <c r="C5" s="65"/>
      <c r="D5" s="65"/>
      <c r="E5" s="65"/>
      <c r="F5" s="65"/>
      <c r="G5" s="65"/>
      <c r="H5" s="65"/>
      <c r="I5" s="65"/>
    </row>
    <row r="6" spans="1:9" ht="20.100000000000001" customHeight="1" x14ac:dyDescent="0.25">
      <c r="A6" s="159"/>
      <c r="B6" s="184"/>
      <c r="C6" s="184"/>
      <c r="D6" s="35"/>
      <c r="E6" s="166" t="s">
        <v>1</v>
      </c>
      <c r="F6" s="166" t="s">
        <v>2</v>
      </c>
      <c r="G6" s="166" t="s">
        <v>3</v>
      </c>
      <c r="H6" s="166" t="s">
        <v>4</v>
      </c>
      <c r="I6" s="166" t="s">
        <v>5</v>
      </c>
    </row>
    <row r="7" spans="1:9" x14ac:dyDescent="0.25">
      <c r="A7" s="404" t="s">
        <v>459</v>
      </c>
      <c r="B7" s="405"/>
      <c r="C7" s="405"/>
      <c r="D7" s="128" t="s">
        <v>944</v>
      </c>
      <c r="E7" s="362" t="s">
        <v>460</v>
      </c>
      <c r="F7" s="363"/>
      <c r="G7" s="363"/>
      <c r="H7" s="364"/>
      <c r="I7" s="27" t="s">
        <v>461</v>
      </c>
    </row>
    <row r="8" spans="1:9" ht="39.950000000000003" customHeight="1" x14ac:dyDescent="0.25">
      <c r="A8" s="36"/>
      <c r="B8" s="37"/>
      <c r="C8" s="37"/>
      <c r="D8" s="38"/>
      <c r="E8" s="152" t="s">
        <v>462</v>
      </c>
      <c r="F8" s="152" t="s">
        <v>463</v>
      </c>
      <c r="G8" s="152" t="s">
        <v>464</v>
      </c>
      <c r="H8" s="152" t="s">
        <v>465</v>
      </c>
      <c r="I8" s="18"/>
    </row>
    <row r="9" spans="1:9" ht="20.100000000000001" customHeight="1" x14ac:dyDescent="0.25">
      <c r="A9" s="350" t="s">
        <v>466</v>
      </c>
      <c r="B9" s="372"/>
      <c r="C9" s="372"/>
      <c r="D9" s="372"/>
      <c r="E9" s="334"/>
      <c r="F9" s="335"/>
      <c r="G9" s="335"/>
      <c r="H9" s="335"/>
      <c r="I9" s="335"/>
    </row>
    <row r="10" spans="1:9" ht="20.100000000000001" customHeight="1" x14ac:dyDescent="0.25">
      <c r="A10" s="167" t="s">
        <v>22</v>
      </c>
      <c r="B10" s="406" t="s">
        <v>467</v>
      </c>
      <c r="C10" s="406"/>
      <c r="D10" s="407"/>
      <c r="E10" s="124">
        <v>3189.5</v>
      </c>
      <c r="F10" s="124">
        <v>0</v>
      </c>
      <c r="G10" s="124">
        <v>20</v>
      </c>
      <c r="H10" s="124">
        <v>484.48</v>
      </c>
      <c r="I10" s="124">
        <v>3673.98</v>
      </c>
    </row>
    <row r="11" spans="1:9" ht="20.100000000000001" customHeight="1" x14ac:dyDescent="0.25">
      <c r="A11" s="152" t="s">
        <v>24</v>
      </c>
      <c r="B11" s="187"/>
      <c r="C11" s="408" t="s">
        <v>468</v>
      </c>
      <c r="D11" s="349"/>
      <c r="E11" s="124">
        <v>3189.5</v>
      </c>
      <c r="F11" s="124">
        <v>0</v>
      </c>
      <c r="G11" s="124">
        <v>2.86</v>
      </c>
      <c r="H11" s="124">
        <v>352.73</v>
      </c>
      <c r="I11" s="124">
        <v>3542.23</v>
      </c>
    </row>
    <row r="12" spans="1:9" ht="20.100000000000001" customHeight="1" x14ac:dyDescent="0.25">
      <c r="A12" s="152" t="s">
        <v>32</v>
      </c>
      <c r="B12" s="187"/>
      <c r="C12" s="408" t="s">
        <v>469</v>
      </c>
      <c r="D12" s="349"/>
      <c r="E12" s="250"/>
      <c r="F12" s="124">
        <v>0</v>
      </c>
      <c r="G12" s="124">
        <v>17.14</v>
      </c>
      <c r="H12" s="124">
        <v>131.75</v>
      </c>
      <c r="I12" s="124">
        <v>131.75</v>
      </c>
    </row>
    <row r="13" spans="1:9" ht="20.100000000000001" customHeight="1" x14ac:dyDescent="0.25">
      <c r="A13" s="152" t="s">
        <v>34</v>
      </c>
      <c r="B13" s="390" t="s">
        <v>470</v>
      </c>
      <c r="C13" s="390"/>
      <c r="D13" s="347"/>
      <c r="E13" s="251"/>
      <c r="F13" s="124">
        <v>7794.7</v>
      </c>
      <c r="G13" s="124">
        <v>53.33</v>
      </c>
      <c r="H13" s="124">
        <v>68.42</v>
      </c>
      <c r="I13" s="124">
        <v>7388.63</v>
      </c>
    </row>
    <row r="14" spans="1:9" ht="20.100000000000001" customHeight="1" x14ac:dyDescent="0.25">
      <c r="A14" s="152" t="s">
        <v>36</v>
      </c>
      <c r="B14" s="187"/>
      <c r="C14" s="408" t="s">
        <v>429</v>
      </c>
      <c r="D14" s="349"/>
      <c r="E14" s="251"/>
      <c r="F14" s="124">
        <v>5092.8599999999997</v>
      </c>
      <c r="G14" s="124">
        <v>46.8</v>
      </c>
      <c r="H14" s="124">
        <v>49.32</v>
      </c>
      <c r="I14" s="124">
        <v>4932</v>
      </c>
    </row>
    <row r="15" spans="1:9" ht="20.100000000000001" customHeight="1" x14ac:dyDescent="0.25">
      <c r="A15" s="152" t="s">
        <v>38</v>
      </c>
      <c r="B15" s="187"/>
      <c r="C15" s="408" t="s">
        <v>430</v>
      </c>
      <c r="D15" s="349"/>
      <c r="E15" s="251"/>
      <c r="F15" s="124">
        <v>2701.85</v>
      </c>
      <c r="G15" s="124">
        <v>6.52</v>
      </c>
      <c r="H15" s="124">
        <v>19.100000000000001</v>
      </c>
      <c r="I15" s="124">
        <v>2456.63</v>
      </c>
    </row>
    <row r="16" spans="1:9" ht="20.100000000000001" customHeight="1" x14ac:dyDescent="0.25">
      <c r="A16" s="152" t="s">
        <v>73</v>
      </c>
      <c r="B16" s="390" t="s">
        <v>471</v>
      </c>
      <c r="C16" s="390"/>
      <c r="D16" s="347"/>
      <c r="E16" s="251"/>
      <c r="F16" s="124">
        <v>4970.49</v>
      </c>
      <c r="G16" s="124">
        <v>1573.62</v>
      </c>
      <c r="H16" s="124">
        <v>3638.77</v>
      </c>
      <c r="I16" s="124">
        <v>6457.14</v>
      </c>
    </row>
    <row r="17" spans="1:9" ht="20.100000000000001" customHeight="1" x14ac:dyDescent="0.25">
      <c r="A17" s="152" t="s">
        <v>75</v>
      </c>
      <c r="B17" s="187"/>
      <c r="C17" s="408" t="s">
        <v>472</v>
      </c>
      <c r="D17" s="349"/>
      <c r="E17" s="251"/>
      <c r="F17" s="124">
        <v>515.77</v>
      </c>
      <c r="G17" s="124">
        <v>0</v>
      </c>
      <c r="H17" s="124">
        <v>0</v>
      </c>
      <c r="I17" s="124">
        <v>257.88</v>
      </c>
    </row>
    <row r="18" spans="1:9" ht="20.100000000000001" customHeight="1" x14ac:dyDescent="0.25">
      <c r="A18" s="152" t="s">
        <v>77</v>
      </c>
      <c r="B18" s="187"/>
      <c r="C18" s="408" t="s">
        <v>473</v>
      </c>
      <c r="D18" s="349"/>
      <c r="E18" s="251"/>
      <c r="F18" s="124">
        <v>4454.72</v>
      </c>
      <c r="G18" s="124">
        <v>1573.62</v>
      </c>
      <c r="H18" s="124">
        <v>3638.77</v>
      </c>
      <c r="I18" s="124">
        <v>6199.25</v>
      </c>
    </row>
    <row r="19" spans="1:9" ht="20.100000000000001" customHeight="1" x14ac:dyDescent="0.25">
      <c r="A19" s="152" t="s">
        <v>79</v>
      </c>
      <c r="B19" s="390" t="s">
        <v>474</v>
      </c>
      <c r="C19" s="390"/>
      <c r="D19" s="347"/>
      <c r="E19" s="252"/>
      <c r="F19" s="124">
        <v>587.38</v>
      </c>
      <c r="G19" s="124">
        <v>21.05</v>
      </c>
      <c r="H19" s="124">
        <v>1910.43</v>
      </c>
      <c r="I19" s="124">
        <v>0</v>
      </c>
    </row>
    <row r="20" spans="1:9" ht="20.100000000000001" customHeight="1" x14ac:dyDescent="0.25">
      <c r="A20" s="152" t="s">
        <v>81</v>
      </c>
      <c r="B20" s="390" t="s">
        <v>475</v>
      </c>
      <c r="C20" s="390"/>
      <c r="D20" s="347"/>
      <c r="E20" s="124">
        <v>2.41</v>
      </c>
      <c r="F20" s="124">
        <v>734.34</v>
      </c>
      <c r="G20" s="124">
        <v>0</v>
      </c>
      <c r="H20" s="124">
        <v>181.39</v>
      </c>
      <c r="I20" s="124">
        <v>181.39</v>
      </c>
    </row>
    <row r="21" spans="1:9" ht="20.100000000000001" customHeight="1" x14ac:dyDescent="0.25">
      <c r="A21" s="152" t="s">
        <v>125</v>
      </c>
      <c r="B21" s="187"/>
      <c r="C21" s="408" t="s">
        <v>476</v>
      </c>
      <c r="D21" s="349"/>
      <c r="E21" s="124">
        <v>2.41</v>
      </c>
      <c r="F21" s="120"/>
      <c r="G21" s="253"/>
      <c r="H21" s="253"/>
      <c r="I21" s="249"/>
    </row>
    <row r="22" spans="1:9" ht="39.950000000000003" customHeight="1" x14ac:dyDescent="0.25">
      <c r="A22" s="152" t="s">
        <v>127</v>
      </c>
      <c r="B22" s="187"/>
      <c r="C22" s="408" t="s">
        <v>1021</v>
      </c>
      <c r="D22" s="349"/>
      <c r="E22" s="250"/>
      <c r="F22" s="124">
        <v>734.34</v>
      </c>
      <c r="G22" s="124">
        <v>0</v>
      </c>
      <c r="H22" s="124">
        <v>181.39</v>
      </c>
      <c r="I22" s="124">
        <v>181.39</v>
      </c>
    </row>
    <row r="23" spans="1:9" ht="20.100000000000001" customHeight="1" x14ac:dyDescent="0.25">
      <c r="A23" s="178" t="s">
        <v>128</v>
      </c>
      <c r="B23" s="372" t="s">
        <v>478</v>
      </c>
      <c r="C23" s="372"/>
      <c r="D23" s="334"/>
      <c r="E23" s="254"/>
      <c r="F23" s="253"/>
      <c r="G23" s="253"/>
      <c r="H23" s="249"/>
      <c r="I23" s="124">
        <v>17701.14</v>
      </c>
    </row>
    <row r="24" spans="1:9" ht="20.100000000000001" customHeight="1" x14ac:dyDescent="0.25">
      <c r="A24" s="350" t="s">
        <v>479</v>
      </c>
      <c r="B24" s="372"/>
      <c r="C24" s="372"/>
      <c r="D24" s="372"/>
      <c r="E24" s="393"/>
      <c r="F24" s="409"/>
      <c r="G24" s="409"/>
      <c r="H24" s="409"/>
      <c r="I24" s="335"/>
    </row>
    <row r="25" spans="1:9" ht="20.100000000000001" customHeight="1" x14ac:dyDescent="0.25">
      <c r="A25" s="178" t="s">
        <v>129</v>
      </c>
      <c r="B25" s="346" t="s">
        <v>426</v>
      </c>
      <c r="C25" s="390"/>
      <c r="D25" s="390"/>
      <c r="E25" s="44"/>
      <c r="F25" s="253"/>
      <c r="G25" s="253"/>
      <c r="H25" s="249"/>
      <c r="I25" s="124">
        <v>700.53</v>
      </c>
    </row>
    <row r="26" spans="1:9" ht="25.5" customHeight="1" x14ac:dyDescent="0.25">
      <c r="A26" s="178" t="s">
        <v>480</v>
      </c>
      <c r="B26" s="346" t="s">
        <v>481</v>
      </c>
      <c r="C26" s="390"/>
      <c r="D26" s="390"/>
      <c r="E26" s="40"/>
      <c r="F26" s="124">
        <v>51.5</v>
      </c>
      <c r="G26" s="124">
        <v>58.39</v>
      </c>
      <c r="H26" s="124">
        <v>1821.16</v>
      </c>
      <c r="I26" s="124">
        <v>1641.39</v>
      </c>
    </row>
    <row r="27" spans="1:9" ht="20.100000000000001" customHeight="1" x14ac:dyDescent="0.25">
      <c r="A27" s="178" t="s">
        <v>130</v>
      </c>
      <c r="B27" s="346" t="s">
        <v>482</v>
      </c>
      <c r="C27" s="390"/>
      <c r="D27" s="390"/>
      <c r="E27" s="40"/>
      <c r="F27" s="124">
        <v>0</v>
      </c>
      <c r="G27" s="124">
        <v>0</v>
      </c>
      <c r="H27" s="124">
        <v>0</v>
      </c>
      <c r="I27" s="124">
        <v>0</v>
      </c>
    </row>
    <row r="28" spans="1:9" ht="20.100000000000001" customHeight="1" x14ac:dyDescent="0.25">
      <c r="A28" s="178" t="s">
        <v>131</v>
      </c>
      <c r="B28" s="346" t="s">
        <v>483</v>
      </c>
      <c r="C28" s="390"/>
      <c r="D28" s="390"/>
      <c r="E28" s="40"/>
      <c r="F28" s="124">
        <v>4497.91</v>
      </c>
      <c r="G28" s="124">
        <v>923.79</v>
      </c>
      <c r="H28" s="124">
        <v>9070.41</v>
      </c>
      <c r="I28" s="124">
        <v>10129.02</v>
      </c>
    </row>
    <row r="29" spans="1:9" ht="39.950000000000003" customHeight="1" x14ac:dyDescent="0.25">
      <c r="A29" s="178" t="s">
        <v>132</v>
      </c>
      <c r="B29" s="33"/>
      <c r="C29" s="408" t="s">
        <v>1022</v>
      </c>
      <c r="D29" s="408"/>
      <c r="E29" s="40"/>
      <c r="F29" s="124">
        <v>0</v>
      </c>
      <c r="G29" s="124">
        <v>0</v>
      </c>
      <c r="H29" s="124">
        <v>0</v>
      </c>
      <c r="I29" s="124">
        <v>0</v>
      </c>
    </row>
    <row r="30" spans="1:9" ht="39.950000000000003" customHeight="1" x14ac:dyDescent="0.25">
      <c r="A30" s="178" t="s">
        <v>133</v>
      </c>
      <c r="B30" s="33"/>
      <c r="C30" s="408" t="s">
        <v>485</v>
      </c>
      <c r="D30" s="408"/>
      <c r="E30" s="40"/>
      <c r="F30" s="124">
        <v>274.29000000000002</v>
      </c>
      <c r="G30" s="124">
        <v>7.48</v>
      </c>
      <c r="H30" s="124">
        <v>108.78</v>
      </c>
      <c r="I30" s="124">
        <v>139.94999999999999</v>
      </c>
    </row>
    <row r="31" spans="1:9" ht="39.950000000000003" customHeight="1" x14ac:dyDescent="0.25">
      <c r="A31" s="178" t="s">
        <v>134</v>
      </c>
      <c r="B31" s="33"/>
      <c r="C31" s="408" t="s">
        <v>486</v>
      </c>
      <c r="D31" s="408"/>
      <c r="E31" s="40"/>
      <c r="F31" s="124">
        <v>3886.01</v>
      </c>
      <c r="G31" s="124">
        <v>792.19</v>
      </c>
      <c r="H31" s="124">
        <v>6017.53</v>
      </c>
      <c r="I31" s="124">
        <v>9047.6200000000008</v>
      </c>
    </row>
    <row r="32" spans="1:9" ht="39.950000000000003" customHeight="1" x14ac:dyDescent="0.25">
      <c r="A32" s="178" t="s">
        <v>242</v>
      </c>
      <c r="B32" s="33"/>
      <c r="C32" s="187"/>
      <c r="D32" s="187" t="s">
        <v>487</v>
      </c>
      <c r="E32" s="40"/>
      <c r="F32" s="124">
        <v>381.39</v>
      </c>
      <c r="G32" s="124">
        <v>124.4</v>
      </c>
      <c r="H32" s="124">
        <v>509.82</v>
      </c>
      <c r="I32" s="124">
        <v>2147.36</v>
      </c>
    </row>
    <row r="33" spans="1:10" ht="20.100000000000001" customHeight="1" x14ac:dyDescent="0.25">
      <c r="A33" s="178" t="s">
        <v>244</v>
      </c>
      <c r="B33" s="33"/>
      <c r="C33" s="408" t="s">
        <v>488</v>
      </c>
      <c r="D33" s="408"/>
      <c r="E33" s="40"/>
      <c r="F33" s="124">
        <v>294.55</v>
      </c>
      <c r="G33" s="124">
        <v>90.77</v>
      </c>
      <c r="H33" s="124">
        <v>1952.58</v>
      </c>
      <c r="I33" s="124">
        <v>0</v>
      </c>
    </row>
    <row r="34" spans="1:10" ht="39.950000000000003" customHeight="1" x14ac:dyDescent="0.25">
      <c r="A34" s="178" t="s">
        <v>246</v>
      </c>
      <c r="B34" s="33"/>
      <c r="C34" s="187"/>
      <c r="D34" s="187" t="s">
        <v>487</v>
      </c>
      <c r="E34" s="40"/>
      <c r="F34" s="124">
        <v>294.55</v>
      </c>
      <c r="G34" s="124">
        <v>90.77</v>
      </c>
      <c r="H34" s="124">
        <v>1952.58</v>
      </c>
      <c r="I34" s="124">
        <v>0</v>
      </c>
    </row>
    <row r="35" spans="1:10" ht="60" customHeight="1" x14ac:dyDescent="0.25">
      <c r="A35" s="178" t="s">
        <v>248</v>
      </c>
      <c r="B35" s="33"/>
      <c r="C35" s="408" t="s">
        <v>489</v>
      </c>
      <c r="D35" s="408"/>
      <c r="E35" s="40"/>
      <c r="F35" s="124">
        <v>43.07</v>
      </c>
      <c r="G35" s="124">
        <v>33.35</v>
      </c>
      <c r="H35" s="124">
        <v>991.51</v>
      </c>
      <c r="I35" s="124">
        <v>941.44</v>
      </c>
    </row>
    <row r="36" spans="1:10" ht="20.100000000000001" customHeight="1" x14ac:dyDescent="0.25">
      <c r="A36" s="178" t="s">
        <v>249</v>
      </c>
      <c r="B36" s="346" t="s">
        <v>490</v>
      </c>
      <c r="C36" s="390"/>
      <c r="D36" s="390"/>
      <c r="E36" s="40"/>
      <c r="F36" s="124">
        <v>708.7</v>
      </c>
      <c r="G36" s="124">
        <v>169.79</v>
      </c>
      <c r="H36" s="124">
        <v>1571.65</v>
      </c>
      <c r="I36" s="124">
        <v>0</v>
      </c>
    </row>
    <row r="37" spans="1:10" ht="20.100000000000001" customHeight="1" x14ac:dyDescent="0.25">
      <c r="A37" s="178" t="s">
        <v>255</v>
      </c>
      <c r="B37" s="346" t="s">
        <v>1326</v>
      </c>
      <c r="C37" s="390"/>
      <c r="D37" s="390"/>
      <c r="E37" s="144"/>
      <c r="F37" s="30">
        <v>504.74</v>
      </c>
      <c r="G37" s="30">
        <v>10.91</v>
      </c>
      <c r="H37" s="30">
        <v>644.92999999999995</v>
      </c>
      <c r="I37" s="30">
        <v>798.79</v>
      </c>
    </row>
    <row r="38" spans="1:10" ht="20.100000000000001" customHeight="1" x14ac:dyDescent="0.25">
      <c r="A38" s="178" t="s">
        <v>256</v>
      </c>
      <c r="B38" s="33"/>
      <c r="C38" s="408" t="s">
        <v>491</v>
      </c>
      <c r="D38" s="408"/>
      <c r="E38" s="45"/>
      <c r="F38" s="256"/>
      <c r="G38" s="257"/>
      <c r="H38" s="124">
        <v>5.04</v>
      </c>
      <c r="I38" s="124">
        <v>4.29</v>
      </c>
    </row>
    <row r="39" spans="1:10" ht="39.950000000000003" customHeight="1" x14ac:dyDescent="0.25">
      <c r="A39" s="178" t="s">
        <v>260</v>
      </c>
      <c r="B39" s="33"/>
      <c r="C39" s="408" t="s">
        <v>492</v>
      </c>
      <c r="D39" s="408"/>
      <c r="E39" s="40"/>
      <c r="F39" s="124">
        <v>51.87</v>
      </c>
      <c r="G39" s="124">
        <v>0</v>
      </c>
      <c r="H39" s="124">
        <v>0</v>
      </c>
      <c r="I39" s="124">
        <v>44.09</v>
      </c>
    </row>
    <row r="40" spans="1:10" ht="20.100000000000001" customHeight="1" x14ac:dyDescent="0.25">
      <c r="A40" s="178" t="s">
        <v>262</v>
      </c>
      <c r="B40" s="33"/>
      <c r="C40" s="408" t="s">
        <v>493</v>
      </c>
      <c r="D40" s="408"/>
      <c r="E40" s="40"/>
      <c r="F40" s="134">
        <v>0</v>
      </c>
      <c r="G40" s="258"/>
      <c r="H40" s="256"/>
      <c r="I40" s="124">
        <v>0</v>
      </c>
    </row>
    <row r="41" spans="1:10" ht="20.100000000000001" customHeight="1" x14ac:dyDescent="0.25">
      <c r="A41" s="178" t="s">
        <v>265</v>
      </c>
      <c r="B41" s="33"/>
      <c r="C41" s="408" t="s">
        <v>494</v>
      </c>
      <c r="D41" s="408"/>
      <c r="E41" s="40"/>
      <c r="F41" s="134">
        <v>231.87</v>
      </c>
      <c r="G41" s="258"/>
      <c r="H41" s="256"/>
      <c r="I41" s="124">
        <v>11.59</v>
      </c>
    </row>
    <row r="42" spans="1:10" ht="20.100000000000001" customHeight="1" x14ac:dyDescent="0.25">
      <c r="A42" s="178" t="s">
        <v>266</v>
      </c>
      <c r="B42" s="33"/>
      <c r="C42" s="408" t="s">
        <v>495</v>
      </c>
      <c r="D42" s="408"/>
      <c r="E42" s="40"/>
      <c r="F42" s="124">
        <v>221</v>
      </c>
      <c r="G42" s="124">
        <v>10.91</v>
      </c>
      <c r="H42" s="124">
        <v>639.88</v>
      </c>
      <c r="I42" s="124">
        <v>738.81</v>
      </c>
    </row>
    <row r="43" spans="1:10" ht="20.100000000000001" customHeight="1" x14ac:dyDescent="0.25">
      <c r="A43" s="178" t="s">
        <v>268</v>
      </c>
      <c r="B43" s="346" t="s">
        <v>496</v>
      </c>
      <c r="C43" s="390"/>
      <c r="D43" s="390"/>
      <c r="E43" s="40"/>
      <c r="F43" s="259">
        <v>3065.53</v>
      </c>
      <c r="G43" s="259">
        <v>457.24</v>
      </c>
      <c r="H43" s="259">
        <v>1453.23</v>
      </c>
      <c r="I43" s="124">
        <v>284.24</v>
      </c>
    </row>
    <row r="44" spans="1:10" ht="20.100000000000001" customHeight="1" x14ac:dyDescent="0.25">
      <c r="A44" s="178" t="s">
        <v>270</v>
      </c>
      <c r="B44" s="350" t="s">
        <v>497</v>
      </c>
      <c r="C44" s="372"/>
      <c r="D44" s="372"/>
      <c r="E44" s="45"/>
      <c r="F44" s="256"/>
      <c r="G44" s="256"/>
      <c r="H44" s="257"/>
      <c r="I44" s="260">
        <v>13553.97</v>
      </c>
      <c r="J44" s="143"/>
    </row>
    <row r="45" spans="1:10" ht="20.100000000000001" customHeight="1" x14ac:dyDescent="0.25">
      <c r="A45" s="178" t="s">
        <v>276</v>
      </c>
      <c r="B45" s="350" t="s">
        <v>498</v>
      </c>
      <c r="C45" s="372"/>
      <c r="D45" s="372"/>
      <c r="E45" s="43"/>
      <c r="F45" s="46"/>
      <c r="G45" s="46"/>
      <c r="H45" s="47"/>
      <c r="I45" s="132">
        <v>1.3059752587224029</v>
      </c>
    </row>
    <row r="46" spans="1:10" ht="39.950000000000003" customHeight="1" x14ac:dyDescent="0.25">
      <c r="A46" s="329" t="s">
        <v>1020</v>
      </c>
      <c r="B46" s="329"/>
      <c r="C46" s="329"/>
      <c r="D46" s="329"/>
      <c r="E46" s="65"/>
      <c r="F46" s="65"/>
      <c r="G46" s="65"/>
      <c r="H46" s="65"/>
      <c r="I46" s="65"/>
    </row>
    <row r="47" spans="1:10" x14ac:dyDescent="0.25">
      <c r="A47" s="65"/>
      <c r="B47" s="65"/>
      <c r="C47" s="65"/>
      <c r="D47" s="65"/>
      <c r="E47" s="65"/>
      <c r="F47" s="65"/>
      <c r="G47" s="65"/>
      <c r="H47" s="65"/>
      <c r="I47" s="65"/>
    </row>
    <row r="48" spans="1:10" x14ac:dyDescent="0.25">
      <c r="A48" s="65"/>
      <c r="B48" s="65"/>
      <c r="C48" s="65"/>
      <c r="D48" s="65"/>
      <c r="E48" s="65"/>
      <c r="F48" s="65"/>
      <c r="G48" s="65"/>
      <c r="H48" s="65"/>
      <c r="I48" s="65"/>
    </row>
    <row r="49" spans="1:9" ht="20.100000000000001" customHeight="1" x14ac:dyDescent="0.25">
      <c r="A49" s="159"/>
      <c r="B49" s="184"/>
      <c r="C49" s="184"/>
      <c r="D49" s="35"/>
      <c r="E49" s="166" t="s">
        <v>1</v>
      </c>
      <c r="F49" s="166" t="s">
        <v>2</v>
      </c>
      <c r="G49" s="166" t="s">
        <v>3</v>
      </c>
      <c r="H49" s="166" t="s">
        <v>4</v>
      </c>
      <c r="I49" s="166" t="s">
        <v>5</v>
      </c>
    </row>
    <row r="50" spans="1:9" x14ac:dyDescent="0.25">
      <c r="A50" s="404" t="s">
        <v>459</v>
      </c>
      <c r="B50" s="405"/>
      <c r="C50" s="405"/>
      <c r="D50" s="128" t="s">
        <v>1019</v>
      </c>
      <c r="E50" s="362" t="s">
        <v>460</v>
      </c>
      <c r="F50" s="363"/>
      <c r="G50" s="363"/>
      <c r="H50" s="364"/>
      <c r="I50" s="27" t="s">
        <v>461</v>
      </c>
    </row>
    <row r="51" spans="1:9" ht="39.950000000000003" customHeight="1" x14ac:dyDescent="0.25">
      <c r="A51" s="36"/>
      <c r="B51" s="37"/>
      <c r="C51" s="37"/>
      <c r="D51" s="38"/>
      <c r="E51" s="152" t="s">
        <v>462</v>
      </c>
      <c r="F51" s="152" t="s">
        <v>463</v>
      </c>
      <c r="G51" s="152" t="s">
        <v>464</v>
      </c>
      <c r="H51" s="152" t="s">
        <v>465</v>
      </c>
      <c r="I51" s="18"/>
    </row>
    <row r="52" spans="1:9" ht="20.100000000000001" customHeight="1" x14ac:dyDescent="0.25">
      <c r="A52" s="350" t="s">
        <v>466</v>
      </c>
      <c r="B52" s="372"/>
      <c r="C52" s="372"/>
      <c r="D52" s="372"/>
      <c r="E52" s="334"/>
      <c r="F52" s="335"/>
      <c r="G52" s="335"/>
      <c r="H52" s="335"/>
      <c r="I52" s="335"/>
    </row>
    <row r="53" spans="1:9" ht="20.100000000000001" customHeight="1" x14ac:dyDescent="0.25">
      <c r="A53" s="167" t="s">
        <v>22</v>
      </c>
      <c r="B53" s="406" t="s">
        <v>467</v>
      </c>
      <c r="C53" s="406"/>
      <c r="D53" s="407"/>
      <c r="E53" s="124">
        <v>3189.5</v>
      </c>
      <c r="F53" s="124">
        <v>0</v>
      </c>
      <c r="G53" s="124">
        <v>20</v>
      </c>
      <c r="H53" s="124">
        <v>479.15</v>
      </c>
      <c r="I53" s="124">
        <v>3668.65</v>
      </c>
    </row>
    <row r="54" spans="1:9" ht="20.100000000000001" customHeight="1" x14ac:dyDescent="0.25">
      <c r="A54" s="152" t="s">
        <v>24</v>
      </c>
      <c r="B54" s="187"/>
      <c r="C54" s="408" t="s">
        <v>468</v>
      </c>
      <c r="D54" s="349"/>
      <c r="E54" s="124">
        <v>3189.5</v>
      </c>
      <c r="F54" s="124">
        <v>0</v>
      </c>
      <c r="G54" s="124">
        <v>2.86</v>
      </c>
      <c r="H54" s="124">
        <v>347.4</v>
      </c>
      <c r="I54" s="124">
        <v>3536.89</v>
      </c>
    </row>
    <row r="55" spans="1:9" ht="20.100000000000001" customHeight="1" x14ac:dyDescent="0.25">
      <c r="A55" s="152" t="s">
        <v>32</v>
      </c>
      <c r="B55" s="187"/>
      <c r="C55" s="408" t="s">
        <v>469</v>
      </c>
      <c r="D55" s="349"/>
      <c r="E55" s="250"/>
      <c r="F55" s="124">
        <v>0</v>
      </c>
      <c r="G55" s="124">
        <v>17.14</v>
      </c>
      <c r="H55" s="124">
        <v>131.75</v>
      </c>
      <c r="I55" s="124">
        <v>131.75</v>
      </c>
    </row>
    <row r="56" spans="1:9" ht="20.100000000000001" customHeight="1" x14ac:dyDescent="0.25">
      <c r="A56" s="152" t="s">
        <v>34</v>
      </c>
      <c r="B56" s="390" t="s">
        <v>470</v>
      </c>
      <c r="C56" s="390"/>
      <c r="D56" s="347"/>
      <c r="E56" s="251"/>
      <c r="F56" s="124">
        <v>8495.77</v>
      </c>
      <c r="G56" s="124">
        <v>82.22</v>
      </c>
      <c r="H56" s="124">
        <v>78.19</v>
      </c>
      <c r="I56" s="124">
        <v>8071.69</v>
      </c>
    </row>
    <row r="57" spans="1:9" ht="20.100000000000001" customHeight="1" x14ac:dyDescent="0.25">
      <c r="A57" s="152" t="s">
        <v>36</v>
      </c>
      <c r="B57" s="187"/>
      <c r="C57" s="408" t="s">
        <v>429</v>
      </c>
      <c r="D57" s="349"/>
      <c r="E57" s="251"/>
      <c r="F57" s="124">
        <v>5397.69</v>
      </c>
      <c r="G57" s="124">
        <v>68.73</v>
      </c>
      <c r="H57" s="124">
        <v>55.92</v>
      </c>
      <c r="I57" s="124">
        <v>5249.02</v>
      </c>
    </row>
    <row r="58" spans="1:9" ht="20.100000000000001" customHeight="1" x14ac:dyDescent="0.25">
      <c r="A58" s="152" t="s">
        <v>38</v>
      </c>
      <c r="B58" s="187"/>
      <c r="C58" s="408" t="s">
        <v>430</v>
      </c>
      <c r="D58" s="349"/>
      <c r="E58" s="251"/>
      <c r="F58" s="124">
        <v>3098.07</v>
      </c>
      <c r="G58" s="124">
        <v>13.49</v>
      </c>
      <c r="H58" s="124">
        <v>22.27</v>
      </c>
      <c r="I58" s="124">
        <v>2822.68</v>
      </c>
    </row>
    <row r="59" spans="1:9" ht="20.100000000000001" customHeight="1" x14ac:dyDescent="0.25">
      <c r="A59" s="152" t="s">
        <v>73</v>
      </c>
      <c r="B59" s="390" t="s">
        <v>471</v>
      </c>
      <c r="C59" s="390"/>
      <c r="D59" s="347"/>
      <c r="E59" s="251"/>
      <c r="F59" s="124">
        <v>6213.86</v>
      </c>
      <c r="G59" s="124">
        <v>1676.82</v>
      </c>
      <c r="H59" s="124">
        <v>3845.16</v>
      </c>
      <c r="I59" s="124">
        <v>7180.08</v>
      </c>
    </row>
    <row r="60" spans="1:9" ht="20.100000000000001" customHeight="1" x14ac:dyDescent="0.25">
      <c r="A60" s="152" t="s">
        <v>75</v>
      </c>
      <c r="B60" s="187"/>
      <c r="C60" s="408" t="s">
        <v>472</v>
      </c>
      <c r="D60" s="349"/>
      <c r="E60" s="251"/>
      <c r="F60" s="124">
        <v>574.77</v>
      </c>
      <c r="G60" s="124">
        <v>0</v>
      </c>
      <c r="H60" s="124">
        <v>0</v>
      </c>
      <c r="I60" s="124">
        <v>287.39</v>
      </c>
    </row>
    <row r="61" spans="1:9" ht="20.100000000000001" customHeight="1" x14ac:dyDescent="0.25">
      <c r="A61" s="152" t="s">
        <v>77</v>
      </c>
      <c r="B61" s="187"/>
      <c r="C61" s="408" t="s">
        <v>473</v>
      </c>
      <c r="D61" s="349"/>
      <c r="E61" s="251"/>
      <c r="F61" s="124">
        <v>5639.08</v>
      </c>
      <c r="G61" s="124">
        <v>1676.82</v>
      </c>
      <c r="H61" s="124">
        <v>3845.16</v>
      </c>
      <c r="I61" s="124">
        <v>6892.7</v>
      </c>
    </row>
    <row r="62" spans="1:9" ht="20.100000000000001" customHeight="1" x14ac:dyDescent="0.25">
      <c r="A62" s="152" t="s">
        <v>79</v>
      </c>
      <c r="B62" s="390" t="s">
        <v>474</v>
      </c>
      <c r="C62" s="390"/>
      <c r="D62" s="347"/>
      <c r="E62" s="252"/>
      <c r="F62" s="124">
        <v>587.38</v>
      </c>
      <c r="G62" s="124">
        <v>21.13</v>
      </c>
      <c r="H62" s="124">
        <v>1932.08</v>
      </c>
      <c r="I62" s="124">
        <v>0</v>
      </c>
    </row>
    <row r="63" spans="1:9" ht="20.100000000000001" customHeight="1" x14ac:dyDescent="0.25">
      <c r="A63" s="152" t="s">
        <v>81</v>
      </c>
      <c r="B63" s="390" t="s">
        <v>475</v>
      </c>
      <c r="C63" s="390"/>
      <c r="D63" s="347"/>
      <c r="E63" s="124">
        <v>2.41</v>
      </c>
      <c r="F63" s="124">
        <v>734.34</v>
      </c>
      <c r="G63" s="124">
        <v>0</v>
      </c>
      <c r="H63" s="124">
        <v>181.39</v>
      </c>
      <c r="I63" s="124">
        <v>181.39</v>
      </c>
    </row>
    <row r="64" spans="1:9" ht="20.100000000000001" customHeight="1" x14ac:dyDescent="0.25">
      <c r="A64" s="152" t="s">
        <v>125</v>
      </c>
      <c r="B64" s="187"/>
      <c r="C64" s="408" t="s">
        <v>476</v>
      </c>
      <c r="D64" s="349"/>
      <c r="E64" s="124">
        <v>2.41</v>
      </c>
      <c r="F64" s="120"/>
      <c r="G64" s="253"/>
      <c r="H64" s="253"/>
      <c r="I64" s="249"/>
    </row>
    <row r="65" spans="1:9" ht="39.950000000000003" customHeight="1" x14ac:dyDescent="0.25">
      <c r="A65" s="152" t="s">
        <v>127</v>
      </c>
      <c r="B65" s="187"/>
      <c r="C65" s="408" t="s">
        <v>1021</v>
      </c>
      <c r="D65" s="349"/>
      <c r="E65" s="250"/>
      <c r="F65" s="124">
        <v>734.34</v>
      </c>
      <c r="G65" s="124">
        <v>0</v>
      </c>
      <c r="H65" s="124">
        <v>181.39</v>
      </c>
      <c r="I65" s="124">
        <v>181.39</v>
      </c>
    </row>
    <row r="66" spans="1:9" ht="20.100000000000001" customHeight="1" x14ac:dyDescent="0.25">
      <c r="A66" s="178" t="s">
        <v>128</v>
      </c>
      <c r="B66" s="372" t="s">
        <v>478</v>
      </c>
      <c r="C66" s="372"/>
      <c r="D66" s="334"/>
      <c r="E66" s="254"/>
      <c r="F66" s="253"/>
      <c r="G66" s="253"/>
      <c r="H66" s="249"/>
      <c r="I66" s="124">
        <v>19101.82</v>
      </c>
    </row>
    <row r="67" spans="1:9" ht="20.100000000000001" customHeight="1" x14ac:dyDescent="0.25">
      <c r="A67" s="350" t="s">
        <v>479</v>
      </c>
      <c r="B67" s="372"/>
      <c r="C67" s="372"/>
      <c r="D67" s="372"/>
      <c r="E67" s="393"/>
      <c r="F67" s="409"/>
      <c r="G67" s="409"/>
      <c r="H67" s="409"/>
      <c r="I67" s="335"/>
    </row>
    <row r="68" spans="1:9" ht="20.100000000000001" customHeight="1" x14ac:dyDescent="0.25">
      <c r="A68" s="178" t="s">
        <v>129</v>
      </c>
      <c r="B68" s="346" t="s">
        <v>426</v>
      </c>
      <c r="C68" s="390"/>
      <c r="D68" s="390"/>
      <c r="E68" s="44"/>
      <c r="F68" s="253"/>
      <c r="G68" s="253"/>
      <c r="H68" s="249"/>
      <c r="I68" s="124">
        <v>774.98</v>
      </c>
    </row>
    <row r="69" spans="1:9" ht="24" customHeight="1" x14ac:dyDescent="0.25">
      <c r="A69" s="178" t="s">
        <v>480</v>
      </c>
      <c r="B69" s="346" t="s">
        <v>481</v>
      </c>
      <c r="C69" s="390"/>
      <c r="D69" s="390"/>
      <c r="E69" s="40"/>
      <c r="F69" s="124">
        <v>51.5</v>
      </c>
      <c r="G69" s="124">
        <v>58.39</v>
      </c>
      <c r="H69" s="124">
        <v>1821.16</v>
      </c>
      <c r="I69" s="124">
        <v>1641.39</v>
      </c>
    </row>
    <row r="70" spans="1:9" ht="20.100000000000001" customHeight="1" x14ac:dyDescent="0.25">
      <c r="A70" s="178" t="s">
        <v>130</v>
      </c>
      <c r="B70" s="346" t="s">
        <v>482</v>
      </c>
      <c r="C70" s="390"/>
      <c r="D70" s="390"/>
      <c r="E70" s="40"/>
      <c r="F70" s="124">
        <v>0</v>
      </c>
      <c r="G70" s="124">
        <v>0</v>
      </c>
      <c r="H70" s="124">
        <v>0</v>
      </c>
      <c r="I70" s="124">
        <v>0</v>
      </c>
    </row>
    <row r="71" spans="1:9" ht="20.100000000000001" customHeight="1" x14ac:dyDescent="0.25">
      <c r="A71" s="178" t="s">
        <v>131</v>
      </c>
      <c r="B71" s="346" t="s">
        <v>483</v>
      </c>
      <c r="C71" s="390"/>
      <c r="D71" s="390"/>
      <c r="E71" s="40"/>
      <c r="F71" s="124">
        <v>4807.6000000000004</v>
      </c>
      <c r="G71" s="124">
        <v>1028.33</v>
      </c>
      <c r="H71" s="124">
        <v>10339.49</v>
      </c>
      <c r="I71" s="124">
        <v>11321.36</v>
      </c>
    </row>
    <row r="72" spans="1:9" ht="39.950000000000003" customHeight="1" x14ac:dyDescent="0.25">
      <c r="A72" s="178" t="s">
        <v>132</v>
      </c>
      <c r="B72" s="33"/>
      <c r="C72" s="408" t="s">
        <v>1022</v>
      </c>
      <c r="D72" s="408"/>
      <c r="E72" s="40"/>
      <c r="F72" s="124">
        <v>0</v>
      </c>
      <c r="G72" s="124">
        <v>0</v>
      </c>
      <c r="H72" s="124">
        <v>0</v>
      </c>
      <c r="I72" s="124">
        <v>0</v>
      </c>
    </row>
    <row r="73" spans="1:9" ht="39.950000000000003" customHeight="1" x14ac:dyDescent="0.25">
      <c r="A73" s="178" t="s">
        <v>133</v>
      </c>
      <c r="B73" s="33"/>
      <c r="C73" s="408" t="s">
        <v>485</v>
      </c>
      <c r="D73" s="408"/>
      <c r="E73" s="40"/>
      <c r="F73" s="124">
        <v>360.42</v>
      </c>
      <c r="G73" s="124">
        <v>7.93</v>
      </c>
      <c r="H73" s="124">
        <v>110.98</v>
      </c>
      <c r="I73" s="124">
        <v>150.99</v>
      </c>
    </row>
    <row r="74" spans="1:9" ht="39.950000000000003" customHeight="1" x14ac:dyDescent="0.25">
      <c r="A74" s="178" t="s">
        <v>134</v>
      </c>
      <c r="B74" s="33"/>
      <c r="C74" s="408" t="s">
        <v>486</v>
      </c>
      <c r="D74" s="408"/>
      <c r="E74" s="40"/>
      <c r="F74" s="124">
        <v>4084.47</v>
      </c>
      <c r="G74" s="124">
        <v>882.65</v>
      </c>
      <c r="H74" s="124">
        <v>6829.32</v>
      </c>
      <c r="I74" s="124">
        <v>10206.98</v>
      </c>
    </row>
    <row r="75" spans="1:9" ht="39.950000000000003" customHeight="1" x14ac:dyDescent="0.25">
      <c r="A75" s="178" t="s">
        <v>242</v>
      </c>
      <c r="B75" s="33"/>
      <c r="C75" s="187"/>
      <c r="D75" s="187" t="s">
        <v>487</v>
      </c>
      <c r="E75" s="40"/>
      <c r="F75" s="124">
        <v>390.46</v>
      </c>
      <c r="G75" s="124">
        <v>126.06</v>
      </c>
      <c r="H75" s="124">
        <v>536.22</v>
      </c>
      <c r="I75" s="124">
        <v>2471.0100000000002</v>
      </c>
    </row>
    <row r="76" spans="1:9" ht="20.100000000000001" customHeight="1" x14ac:dyDescent="0.25">
      <c r="A76" s="178" t="s">
        <v>244</v>
      </c>
      <c r="B76" s="33"/>
      <c r="C76" s="408" t="s">
        <v>488</v>
      </c>
      <c r="D76" s="408"/>
      <c r="E76" s="40"/>
      <c r="F76" s="124">
        <v>319.64</v>
      </c>
      <c r="G76" s="124">
        <v>104.4</v>
      </c>
      <c r="H76" s="124">
        <v>2384.59</v>
      </c>
      <c r="I76" s="124">
        <v>0</v>
      </c>
    </row>
    <row r="77" spans="1:9" ht="39.950000000000003" customHeight="1" x14ac:dyDescent="0.25">
      <c r="A77" s="178" t="s">
        <v>246</v>
      </c>
      <c r="B77" s="33"/>
      <c r="C77" s="187"/>
      <c r="D77" s="187" t="s">
        <v>487</v>
      </c>
      <c r="E77" s="40"/>
      <c r="F77" s="124">
        <v>319.64</v>
      </c>
      <c r="G77" s="124">
        <v>104.4</v>
      </c>
      <c r="H77" s="124">
        <v>2384.59</v>
      </c>
      <c r="I77" s="124">
        <v>0</v>
      </c>
    </row>
    <row r="78" spans="1:9" ht="60" customHeight="1" x14ac:dyDescent="0.25">
      <c r="A78" s="178" t="s">
        <v>248</v>
      </c>
      <c r="B78" s="33"/>
      <c r="C78" s="408" t="s">
        <v>489</v>
      </c>
      <c r="D78" s="408"/>
      <c r="E78" s="40"/>
      <c r="F78" s="124">
        <v>43.07</v>
      </c>
      <c r="G78" s="124">
        <v>33.35</v>
      </c>
      <c r="H78" s="124">
        <v>1014.6</v>
      </c>
      <c r="I78" s="124">
        <v>963.39</v>
      </c>
    </row>
    <row r="79" spans="1:9" ht="20.100000000000001" customHeight="1" x14ac:dyDescent="0.25">
      <c r="A79" s="178" t="s">
        <v>249</v>
      </c>
      <c r="B79" s="346" t="s">
        <v>490</v>
      </c>
      <c r="C79" s="390"/>
      <c r="D79" s="390"/>
      <c r="E79" s="40"/>
      <c r="F79" s="124">
        <v>710.46</v>
      </c>
      <c r="G79" s="124">
        <v>171.55</v>
      </c>
      <c r="H79" s="124">
        <v>1589.3</v>
      </c>
      <c r="I79" s="124">
        <v>0</v>
      </c>
    </row>
    <row r="80" spans="1:9" ht="20.100000000000001" customHeight="1" x14ac:dyDescent="0.25">
      <c r="A80" s="178" t="s">
        <v>255</v>
      </c>
      <c r="B80" s="346" t="s">
        <v>1326</v>
      </c>
      <c r="C80" s="390"/>
      <c r="D80" s="390"/>
      <c r="E80" s="144"/>
      <c r="F80" s="30">
        <v>773.99</v>
      </c>
      <c r="G80" s="30">
        <v>12.5</v>
      </c>
      <c r="H80" s="30">
        <v>663.52</v>
      </c>
      <c r="I80" s="30">
        <v>835.93</v>
      </c>
    </row>
    <row r="81" spans="1:9" ht="20.100000000000001" customHeight="1" x14ac:dyDescent="0.25">
      <c r="A81" s="178" t="s">
        <v>256</v>
      </c>
      <c r="B81" s="33"/>
      <c r="C81" s="408" t="s">
        <v>491</v>
      </c>
      <c r="D81" s="408"/>
      <c r="E81" s="45"/>
      <c r="F81" s="256"/>
      <c r="G81" s="257"/>
      <c r="H81" s="124">
        <v>5.04</v>
      </c>
      <c r="I81" s="124">
        <v>4.29</v>
      </c>
    </row>
    <row r="82" spans="1:9" ht="39.950000000000003" customHeight="1" x14ac:dyDescent="0.25">
      <c r="A82" s="178" t="s">
        <v>260</v>
      </c>
      <c r="B82" s="33"/>
      <c r="C82" s="408" t="s">
        <v>492</v>
      </c>
      <c r="D82" s="408"/>
      <c r="E82" s="40"/>
      <c r="F82" s="124">
        <v>51.87</v>
      </c>
      <c r="G82" s="124">
        <v>0</v>
      </c>
      <c r="H82" s="124">
        <v>0</v>
      </c>
      <c r="I82" s="124">
        <v>44.09</v>
      </c>
    </row>
    <row r="83" spans="1:9" ht="20.100000000000001" customHeight="1" x14ac:dyDescent="0.25">
      <c r="A83" s="178" t="s">
        <v>262</v>
      </c>
      <c r="B83" s="33"/>
      <c r="C83" s="408" t="s">
        <v>493</v>
      </c>
      <c r="D83" s="408"/>
      <c r="E83" s="40"/>
      <c r="F83" s="134">
        <v>0</v>
      </c>
      <c r="G83" s="258"/>
      <c r="H83" s="256"/>
      <c r="I83" s="124">
        <v>0</v>
      </c>
    </row>
    <row r="84" spans="1:9" ht="20.100000000000001" customHeight="1" x14ac:dyDescent="0.25">
      <c r="A84" s="178" t="s">
        <v>265</v>
      </c>
      <c r="B84" s="33"/>
      <c r="C84" s="408" t="s">
        <v>494</v>
      </c>
      <c r="D84" s="408"/>
      <c r="E84" s="40"/>
      <c r="F84" s="134">
        <v>231.87</v>
      </c>
      <c r="G84" s="258"/>
      <c r="H84" s="256"/>
      <c r="I84" s="124">
        <v>11.59</v>
      </c>
    </row>
    <row r="85" spans="1:9" ht="20.100000000000001" customHeight="1" x14ac:dyDescent="0.25">
      <c r="A85" s="178" t="s">
        <v>266</v>
      </c>
      <c r="B85" s="33"/>
      <c r="C85" s="408" t="s">
        <v>495</v>
      </c>
      <c r="D85" s="408"/>
      <c r="E85" s="40"/>
      <c r="F85" s="124">
        <v>490.25</v>
      </c>
      <c r="G85" s="124">
        <v>12.5</v>
      </c>
      <c r="H85" s="124">
        <v>658.47</v>
      </c>
      <c r="I85" s="124">
        <v>775.96</v>
      </c>
    </row>
    <row r="86" spans="1:9" ht="20.100000000000001" customHeight="1" x14ac:dyDescent="0.25">
      <c r="A86" s="178" t="s">
        <v>268</v>
      </c>
      <c r="B86" s="346" t="s">
        <v>496</v>
      </c>
      <c r="C86" s="390"/>
      <c r="D86" s="390"/>
      <c r="E86" s="40"/>
      <c r="F86" s="259">
        <v>3243.37</v>
      </c>
      <c r="G86" s="259">
        <v>491.24</v>
      </c>
      <c r="H86" s="259">
        <v>1486.58</v>
      </c>
      <c r="I86" s="124">
        <v>299.02</v>
      </c>
    </row>
    <row r="87" spans="1:9" ht="20.100000000000001" customHeight="1" x14ac:dyDescent="0.25">
      <c r="A87" s="178" t="s">
        <v>270</v>
      </c>
      <c r="B87" s="350" t="s">
        <v>497</v>
      </c>
      <c r="C87" s="372"/>
      <c r="D87" s="372"/>
      <c r="E87" s="45"/>
      <c r="F87" s="256"/>
      <c r="G87" s="256"/>
      <c r="H87" s="257"/>
      <c r="I87" s="260">
        <v>14872.68</v>
      </c>
    </row>
    <row r="88" spans="1:9" ht="20.100000000000001" customHeight="1" x14ac:dyDescent="0.25">
      <c r="A88" s="178" t="s">
        <v>276</v>
      </c>
      <c r="B88" s="350" t="s">
        <v>498</v>
      </c>
      <c r="C88" s="372"/>
      <c r="D88" s="372"/>
      <c r="E88" s="43"/>
      <c r="F88" s="46"/>
      <c r="G88" s="46"/>
      <c r="H88" s="47"/>
      <c r="I88" s="132">
        <v>1.284356373429778</v>
      </c>
    </row>
  </sheetData>
  <mergeCells count="80">
    <mergeCell ref="B87:D87"/>
    <mergeCell ref="B88:D88"/>
    <mergeCell ref="C81:D81"/>
    <mergeCell ref="C82:D82"/>
    <mergeCell ref="C83:D83"/>
    <mergeCell ref="C84:D84"/>
    <mergeCell ref="C85:D85"/>
    <mergeCell ref="B86:D86"/>
    <mergeCell ref="B80:D80"/>
    <mergeCell ref="E67:I67"/>
    <mergeCell ref="B68:D68"/>
    <mergeCell ref="B69:D69"/>
    <mergeCell ref="B70:D70"/>
    <mergeCell ref="B71:D71"/>
    <mergeCell ref="C72:D72"/>
    <mergeCell ref="A67:D67"/>
    <mergeCell ref="C73:D73"/>
    <mergeCell ref="C74:D74"/>
    <mergeCell ref="C76:D76"/>
    <mergeCell ref="C78:D78"/>
    <mergeCell ref="B79:D79"/>
    <mergeCell ref="B62:D62"/>
    <mergeCell ref="B63:D63"/>
    <mergeCell ref="C64:D64"/>
    <mergeCell ref="C65:D65"/>
    <mergeCell ref="B66:D66"/>
    <mergeCell ref="C61:D61"/>
    <mergeCell ref="E50:H50"/>
    <mergeCell ref="A52:D52"/>
    <mergeCell ref="E52:I52"/>
    <mergeCell ref="B53:D53"/>
    <mergeCell ref="C54:D54"/>
    <mergeCell ref="C55:D55"/>
    <mergeCell ref="A50:C50"/>
    <mergeCell ref="B56:D56"/>
    <mergeCell ref="C57:D57"/>
    <mergeCell ref="C58:D58"/>
    <mergeCell ref="B59:D59"/>
    <mergeCell ref="C60:D60"/>
    <mergeCell ref="C42:D42"/>
    <mergeCell ref="B43:D43"/>
    <mergeCell ref="B44:D44"/>
    <mergeCell ref="B45:D45"/>
    <mergeCell ref="A46:D46"/>
    <mergeCell ref="E24:I24"/>
    <mergeCell ref="B25:D25"/>
    <mergeCell ref="B26:D26"/>
    <mergeCell ref="C41:D41"/>
    <mergeCell ref="B28:D28"/>
    <mergeCell ref="C29:D29"/>
    <mergeCell ref="C30:D30"/>
    <mergeCell ref="C31:D31"/>
    <mergeCell ref="C33:D33"/>
    <mergeCell ref="C35:D35"/>
    <mergeCell ref="B36:D36"/>
    <mergeCell ref="B37:D37"/>
    <mergeCell ref="C38:D38"/>
    <mergeCell ref="C39:D39"/>
    <mergeCell ref="C40:D40"/>
    <mergeCell ref="B27:D27"/>
    <mergeCell ref="C22:D22"/>
    <mergeCell ref="B23:D23"/>
    <mergeCell ref="A24:D24"/>
    <mergeCell ref="B16:D16"/>
    <mergeCell ref="A3:D3"/>
    <mergeCell ref="A7:C7"/>
    <mergeCell ref="C12:D12"/>
    <mergeCell ref="B13:D13"/>
    <mergeCell ref="C14:D14"/>
    <mergeCell ref="C15:D15"/>
    <mergeCell ref="C17:D17"/>
    <mergeCell ref="C18:D18"/>
    <mergeCell ref="B19:D19"/>
    <mergeCell ref="B20:D20"/>
    <mergeCell ref="C21:D21"/>
    <mergeCell ref="E7:H7"/>
    <mergeCell ref="A9:D9"/>
    <mergeCell ref="E9:I9"/>
    <mergeCell ref="B10:D10"/>
    <mergeCell ref="C11:D11"/>
  </mergeCell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FD4010-3A1B-4BD7-A2B4-DCC9048E3BDD}">
  <dimension ref="A3:K88"/>
  <sheetViews>
    <sheetView showGridLines="0" workbookViewId="0"/>
  </sheetViews>
  <sheetFormatPr baseColWidth="10" defaultColWidth="9.140625" defaultRowHeight="15" x14ac:dyDescent="0.25"/>
  <cols>
    <col min="1" max="1" width="11" style="129" customWidth="1"/>
    <col min="2" max="3" width="2.140625" style="129" customWidth="1"/>
    <col min="4" max="4" width="65.5703125" style="129" customWidth="1"/>
    <col min="5" max="9" width="21.85546875" style="129" customWidth="1"/>
    <col min="11" max="11" width="10.42578125" bestFit="1" customWidth="1"/>
  </cols>
  <sheetData>
    <row r="3" spans="1:11" x14ac:dyDescent="0.25">
      <c r="A3" s="329" t="s">
        <v>1023</v>
      </c>
      <c r="B3" s="329"/>
      <c r="C3" s="329"/>
      <c r="D3" s="329"/>
      <c r="E3" s="65"/>
      <c r="F3" s="65"/>
      <c r="G3" s="65"/>
      <c r="H3" s="65"/>
      <c r="I3" s="65"/>
    </row>
    <row r="4" spans="1:11" x14ac:dyDescent="0.25">
      <c r="A4" s="65"/>
      <c r="B4" s="65"/>
      <c r="C4" s="65"/>
      <c r="D4" s="65"/>
      <c r="E4" s="65"/>
      <c r="F4" s="65"/>
      <c r="G4" s="65"/>
      <c r="H4" s="65"/>
      <c r="I4" s="65"/>
    </row>
    <row r="5" spans="1:11" x14ac:dyDescent="0.25">
      <c r="A5" s="65"/>
      <c r="B5" s="65"/>
      <c r="C5" s="65"/>
      <c r="D5" s="65"/>
      <c r="E5" s="65"/>
      <c r="F5" s="65"/>
      <c r="G5" s="65"/>
      <c r="H5" s="65"/>
      <c r="I5" s="65"/>
    </row>
    <row r="6" spans="1:11" ht="20.100000000000001" customHeight="1" x14ac:dyDescent="0.25">
      <c r="A6" s="159"/>
      <c r="B6" s="184"/>
      <c r="C6" s="184"/>
      <c r="D6" s="35"/>
      <c r="E6" s="166" t="s">
        <v>1</v>
      </c>
      <c r="F6" s="166" t="s">
        <v>2</v>
      </c>
      <c r="G6" s="166" t="s">
        <v>3</v>
      </c>
      <c r="H6" s="166" t="s">
        <v>4</v>
      </c>
      <c r="I6" s="166" t="s">
        <v>5</v>
      </c>
    </row>
    <row r="7" spans="1:11" ht="20.100000000000001" customHeight="1" x14ac:dyDescent="0.25">
      <c r="A7" s="404" t="s">
        <v>459</v>
      </c>
      <c r="B7" s="405"/>
      <c r="C7" s="405"/>
      <c r="D7" s="128" t="s">
        <v>944</v>
      </c>
      <c r="E7" s="362" t="s">
        <v>460</v>
      </c>
      <c r="F7" s="363"/>
      <c r="G7" s="363"/>
      <c r="H7" s="364"/>
      <c r="I7" s="27" t="s">
        <v>461</v>
      </c>
    </row>
    <row r="8" spans="1:11" ht="20.100000000000001" customHeight="1" x14ac:dyDescent="0.25">
      <c r="A8" s="36"/>
      <c r="B8" s="37"/>
      <c r="C8" s="37"/>
      <c r="D8" s="38"/>
      <c r="E8" s="152" t="s">
        <v>462</v>
      </c>
      <c r="F8" s="152" t="s">
        <v>463</v>
      </c>
      <c r="G8" s="152" t="s">
        <v>464</v>
      </c>
      <c r="H8" s="152" t="s">
        <v>465</v>
      </c>
      <c r="I8" s="18"/>
    </row>
    <row r="9" spans="1:11" ht="20.100000000000001" customHeight="1" x14ac:dyDescent="0.25">
      <c r="A9" s="350" t="s">
        <v>466</v>
      </c>
      <c r="B9" s="372"/>
      <c r="C9" s="372"/>
      <c r="D9" s="372"/>
      <c r="E9" s="334"/>
      <c r="F9" s="335"/>
      <c r="G9" s="335"/>
      <c r="H9" s="335"/>
      <c r="I9" s="335"/>
    </row>
    <row r="10" spans="1:11" ht="20.100000000000001" customHeight="1" x14ac:dyDescent="0.25">
      <c r="A10" s="167" t="s">
        <v>22</v>
      </c>
      <c r="B10" s="406" t="s">
        <v>467</v>
      </c>
      <c r="C10" s="406"/>
      <c r="D10" s="407"/>
      <c r="E10" s="124">
        <v>3243.7</v>
      </c>
      <c r="F10" s="124">
        <v>0</v>
      </c>
      <c r="G10" s="124">
        <v>20.02</v>
      </c>
      <c r="H10" s="124">
        <v>470.17</v>
      </c>
      <c r="I10" s="124">
        <v>3713.87</v>
      </c>
    </row>
    <row r="11" spans="1:11" ht="20.100000000000001" customHeight="1" x14ac:dyDescent="0.25">
      <c r="A11" s="152" t="s">
        <v>24</v>
      </c>
      <c r="B11" s="187"/>
      <c r="C11" s="408" t="s">
        <v>468</v>
      </c>
      <c r="D11" s="349"/>
      <c r="E11" s="124">
        <v>3243.7</v>
      </c>
      <c r="F11" s="124">
        <v>0</v>
      </c>
      <c r="G11" s="124">
        <v>3.86</v>
      </c>
      <c r="H11" s="124">
        <v>351.72</v>
      </c>
      <c r="I11" s="124">
        <v>3595.43</v>
      </c>
    </row>
    <row r="12" spans="1:11" ht="20.100000000000001" customHeight="1" x14ac:dyDescent="0.25">
      <c r="A12" s="152" t="s">
        <v>32</v>
      </c>
      <c r="B12" s="187"/>
      <c r="C12" s="408" t="s">
        <v>469</v>
      </c>
      <c r="D12" s="349"/>
      <c r="E12" s="250"/>
      <c r="F12" s="124">
        <v>0</v>
      </c>
      <c r="G12" s="124">
        <v>16.16</v>
      </c>
      <c r="H12" s="124">
        <v>118.44</v>
      </c>
      <c r="I12" s="124">
        <v>118.44</v>
      </c>
    </row>
    <row r="13" spans="1:11" ht="20.100000000000001" customHeight="1" x14ac:dyDescent="0.25">
      <c r="A13" s="152" t="s">
        <v>34</v>
      </c>
      <c r="B13" s="390" t="s">
        <v>470</v>
      </c>
      <c r="C13" s="390"/>
      <c r="D13" s="347"/>
      <c r="E13" s="251"/>
      <c r="F13" s="124">
        <v>7709.39</v>
      </c>
      <c r="G13" s="124">
        <v>57.98</v>
      </c>
      <c r="H13" s="124">
        <v>93.97</v>
      </c>
      <c r="I13" s="124">
        <v>7339.79</v>
      </c>
      <c r="K13" s="133"/>
    </row>
    <row r="14" spans="1:11" ht="20.100000000000001" customHeight="1" x14ac:dyDescent="0.25">
      <c r="A14" s="152" t="s">
        <v>36</v>
      </c>
      <c r="B14" s="187"/>
      <c r="C14" s="408" t="s">
        <v>429</v>
      </c>
      <c r="D14" s="349"/>
      <c r="E14" s="251"/>
      <c r="F14" s="124">
        <v>5054.37</v>
      </c>
      <c r="G14" s="124">
        <v>49.58</v>
      </c>
      <c r="H14" s="124">
        <v>72.989999999999995</v>
      </c>
      <c r="I14" s="124">
        <v>4921.7299999999996</v>
      </c>
    </row>
    <row r="15" spans="1:11" ht="20.100000000000001" customHeight="1" x14ac:dyDescent="0.25">
      <c r="A15" s="152" t="s">
        <v>38</v>
      </c>
      <c r="B15" s="187"/>
      <c r="C15" s="408" t="s">
        <v>430</v>
      </c>
      <c r="D15" s="349"/>
      <c r="E15" s="251"/>
      <c r="F15" s="124">
        <v>2655.02</v>
      </c>
      <c r="G15" s="124">
        <v>8.4</v>
      </c>
      <c r="H15" s="124">
        <v>20.98</v>
      </c>
      <c r="I15" s="124">
        <v>2418.06</v>
      </c>
    </row>
    <row r="16" spans="1:11" ht="20.100000000000001" customHeight="1" x14ac:dyDescent="0.25">
      <c r="A16" s="152" t="s">
        <v>73</v>
      </c>
      <c r="B16" s="390" t="s">
        <v>471</v>
      </c>
      <c r="C16" s="390"/>
      <c r="D16" s="347"/>
      <c r="E16" s="251"/>
      <c r="F16" s="124">
        <v>4618.1499999999996</v>
      </c>
      <c r="G16" s="124">
        <v>1652.66</v>
      </c>
      <c r="H16" s="124">
        <v>3660.63</v>
      </c>
      <c r="I16" s="124">
        <v>6419.95</v>
      </c>
    </row>
    <row r="17" spans="1:9" ht="20.100000000000001" customHeight="1" x14ac:dyDescent="0.25">
      <c r="A17" s="152" t="s">
        <v>75</v>
      </c>
      <c r="B17" s="187"/>
      <c r="C17" s="408" t="s">
        <v>472</v>
      </c>
      <c r="D17" s="349"/>
      <c r="E17" s="251"/>
      <c r="F17" s="124">
        <v>511.44</v>
      </c>
      <c r="G17" s="124">
        <v>0</v>
      </c>
      <c r="H17" s="124">
        <v>0</v>
      </c>
      <c r="I17" s="124">
        <v>255.72</v>
      </c>
    </row>
    <row r="18" spans="1:9" ht="20.100000000000001" customHeight="1" x14ac:dyDescent="0.25">
      <c r="A18" s="152" t="s">
        <v>77</v>
      </c>
      <c r="B18" s="187"/>
      <c r="C18" s="408" t="s">
        <v>473</v>
      </c>
      <c r="D18" s="349"/>
      <c r="E18" s="251"/>
      <c r="F18" s="124">
        <v>4106.71</v>
      </c>
      <c r="G18" s="124">
        <v>1652.66</v>
      </c>
      <c r="H18" s="124">
        <v>3660.63</v>
      </c>
      <c r="I18" s="124">
        <v>6164.23</v>
      </c>
    </row>
    <row r="19" spans="1:9" ht="20.100000000000001" customHeight="1" x14ac:dyDescent="0.25">
      <c r="A19" s="152" t="s">
        <v>79</v>
      </c>
      <c r="B19" s="390" t="s">
        <v>474</v>
      </c>
      <c r="C19" s="390"/>
      <c r="D19" s="347"/>
      <c r="E19" s="252"/>
      <c r="F19" s="124">
        <v>532.1</v>
      </c>
      <c r="G19" s="124">
        <v>18.079999999999998</v>
      </c>
      <c r="H19" s="124">
        <v>1905.61</v>
      </c>
      <c r="I19" s="124">
        <v>0</v>
      </c>
    </row>
    <row r="20" spans="1:9" ht="20.100000000000001" customHeight="1" x14ac:dyDescent="0.25">
      <c r="A20" s="152" t="s">
        <v>81</v>
      </c>
      <c r="B20" s="390" t="s">
        <v>475</v>
      </c>
      <c r="C20" s="390"/>
      <c r="D20" s="347"/>
      <c r="E20" s="124">
        <v>0</v>
      </c>
      <c r="F20" s="124">
        <v>704.72</v>
      </c>
      <c r="G20" s="124">
        <v>0</v>
      </c>
      <c r="H20" s="124">
        <v>188.98</v>
      </c>
      <c r="I20" s="124">
        <v>188.98</v>
      </c>
    </row>
    <row r="21" spans="1:9" ht="20.100000000000001" customHeight="1" x14ac:dyDescent="0.25">
      <c r="A21" s="152" t="s">
        <v>125</v>
      </c>
      <c r="B21" s="187"/>
      <c r="C21" s="408" t="s">
        <v>476</v>
      </c>
      <c r="D21" s="349"/>
      <c r="E21" s="124">
        <v>0</v>
      </c>
      <c r="F21" s="120"/>
      <c r="G21" s="253"/>
      <c r="H21" s="253"/>
      <c r="I21" s="249"/>
    </row>
    <row r="22" spans="1:9" ht="39.950000000000003" customHeight="1" x14ac:dyDescent="0.25">
      <c r="A22" s="152" t="s">
        <v>127</v>
      </c>
      <c r="B22" s="187"/>
      <c r="C22" s="408" t="s">
        <v>1021</v>
      </c>
      <c r="D22" s="349"/>
      <c r="E22" s="250"/>
      <c r="F22" s="124">
        <v>704.72</v>
      </c>
      <c r="G22" s="124">
        <v>0</v>
      </c>
      <c r="H22" s="124">
        <v>188.98</v>
      </c>
      <c r="I22" s="124">
        <v>188.98</v>
      </c>
    </row>
    <row r="23" spans="1:9" ht="20.100000000000001" customHeight="1" x14ac:dyDescent="0.25">
      <c r="A23" s="178" t="s">
        <v>128</v>
      </c>
      <c r="B23" s="372" t="s">
        <v>478</v>
      </c>
      <c r="C23" s="372"/>
      <c r="D23" s="334"/>
      <c r="E23" s="254"/>
      <c r="F23" s="253"/>
      <c r="G23" s="253"/>
      <c r="H23" s="249"/>
      <c r="I23" s="124">
        <v>17662.59</v>
      </c>
    </row>
    <row r="24" spans="1:9" ht="20.100000000000001" customHeight="1" x14ac:dyDescent="0.25">
      <c r="A24" s="350" t="s">
        <v>479</v>
      </c>
      <c r="B24" s="372"/>
      <c r="C24" s="372"/>
      <c r="D24" s="372"/>
      <c r="E24" s="393"/>
      <c r="F24" s="409"/>
      <c r="G24" s="409"/>
      <c r="H24" s="409"/>
      <c r="I24" s="335"/>
    </row>
    <row r="25" spans="1:9" ht="20.100000000000001" customHeight="1" x14ac:dyDescent="0.25">
      <c r="A25" s="178" t="s">
        <v>129</v>
      </c>
      <c r="B25" s="346" t="s">
        <v>426</v>
      </c>
      <c r="C25" s="390"/>
      <c r="D25" s="390"/>
      <c r="E25" s="44"/>
      <c r="F25" s="253"/>
      <c r="G25" s="253"/>
      <c r="H25" s="249"/>
      <c r="I25" s="124">
        <v>677.81</v>
      </c>
    </row>
    <row r="26" spans="1:9" ht="26.25" customHeight="1" x14ac:dyDescent="0.25">
      <c r="A26" s="178" t="s">
        <v>480</v>
      </c>
      <c r="B26" s="346" t="s">
        <v>481</v>
      </c>
      <c r="C26" s="390"/>
      <c r="D26" s="390"/>
      <c r="E26" s="40"/>
      <c r="F26" s="124">
        <v>52.69</v>
      </c>
      <c r="G26" s="124">
        <v>66.08</v>
      </c>
      <c r="H26" s="124">
        <v>1804.42</v>
      </c>
      <c r="I26" s="124">
        <v>1634.71</v>
      </c>
    </row>
    <row r="27" spans="1:9" ht="20.100000000000001" customHeight="1" x14ac:dyDescent="0.25">
      <c r="A27" s="178" t="s">
        <v>130</v>
      </c>
      <c r="B27" s="346" t="s">
        <v>482</v>
      </c>
      <c r="C27" s="390"/>
      <c r="D27" s="390"/>
      <c r="E27" s="40"/>
      <c r="F27" s="124">
        <v>0</v>
      </c>
      <c r="G27" s="124">
        <v>0</v>
      </c>
      <c r="H27" s="124">
        <v>0</v>
      </c>
      <c r="I27" s="124">
        <v>0</v>
      </c>
    </row>
    <row r="28" spans="1:9" ht="20.100000000000001" customHeight="1" x14ac:dyDescent="0.25">
      <c r="A28" s="178" t="s">
        <v>131</v>
      </c>
      <c r="B28" s="346" t="s">
        <v>483</v>
      </c>
      <c r="C28" s="390"/>
      <c r="D28" s="390"/>
      <c r="E28" s="40"/>
      <c r="F28" s="124">
        <v>4486.5600000000004</v>
      </c>
      <c r="G28" s="124">
        <v>865.32</v>
      </c>
      <c r="H28" s="124">
        <v>8912.64</v>
      </c>
      <c r="I28" s="124">
        <v>9970.18</v>
      </c>
    </row>
    <row r="29" spans="1:9" ht="39.950000000000003" customHeight="1" x14ac:dyDescent="0.25">
      <c r="A29" s="178" t="s">
        <v>132</v>
      </c>
      <c r="B29" s="33"/>
      <c r="C29" s="408" t="s">
        <v>1022</v>
      </c>
      <c r="D29" s="408"/>
      <c r="E29" s="40"/>
      <c r="F29" s="124">
        <v>0</v>
      </c>
      <c r="G29" s="124">
        <v>0</v>
      </c>
      <c r="H29" s="124">
        <v>0</v>
      </c>
      <c r="I29" s="124">
        <v>0</v>
      </c>
    </row>
    <row r="30" spans="1:9" ht="39.950000000000003" customHeight="1" x14ac:dyDescent="0.25">
      <c r="A30" s="178" t="s">
        <v>133</v>
      </c>
      <c r="B30" s="33"/>
      <c r="C30" s="408" t="s">
        <v>485</v>
      </c>
      <c r="D30" s="408"/>
      <c r="E30" s="40"/>
      <c r="F30" s="124">
        <v>248.58</v>
      </c>
      <c r="G30" s="124">
        <v>7.44</v>
      </c>
      <c r="H30" s="124">
        <v>138.63</v>
      </c>
      <c r="I30" s="124">
        <v>167.21</v>
      </c>
    </row>
    <row r="31" spans="1:9" ht="39.950000000000003" customHeight="1" x14ac:dyDescent="0.25">
      <c r="A31" s="178" t="s">
        <v>134</v>
      </c>
      <c r="B31" s="33"/>
      <c r="C31" s="408" t="s">
        <v>486</v>
      </c>
      <c r="D31" s="408"/>
      <c r="E31" s="40"/>
      <c r="F31" s="124">
        <v>3922.17</v>
      </c>
      <c r="G31" s="124">
        <v>722.37</v>
      </c>
      <c r="H31" s="124">
        <v>5951.49</v>
      </c>
      <c r="I31" s="124">
        <v>8871.59</v>
      </c>
    </row>
    <row r="32" spans="1:9" ht="39.950000000000003" customHeight="1" x14ac:dyDescent="0.25">
      <c r="A32" s="178" t="s">
        <v>242</v>
      </c>
      <c r="B32" s="33"/>
      <c r="C32" s="187"/>
      <c r="D32" s="187" t="s">
        <v>487</v>
      </c>
      <c r="E32" s="40"/>
      <c r="F32" s="124">
        <v>398.89</v>
      </c>
      <c r="G32" s="124">
        <v>76.63</v>
      </c>
      <c r="H32" s="124">
        <v>541.89</v>
      </c>
      <c r="I32" s="124">
        <v>2082.37</v>
      </c>
    </row>
    <row r="33" spans="1:9" ht="20.100000000000001" customHeight="1" x14ac:dyDescent="0.25">
      <c r="A33" s="178" t="s">
        <v>244</v>
      </c>
      <c r="B33" s="33"/>
      <c r="C33" s="408" t="s">
        <v>488</v>
      </c>
      <c r="D33" s="408"/>
      <c r="E33" s="40"/>
      <c r="F33" s="124">
        <v>277.26</v>
      </c>
      <c r="G33" s="124">
        <v>95.27</v>
      </c>
      <c r="H33" s="124">
        <v>1844.96</v>
      </c>
      <c r="I33" s="124">
        <v>0</v>
      </c>
    </row>
    <row r="34" spans="1:9" ht="39.950000000000003" customHeight="1" x14ac:dyDescent="0.25">
      <c r="A34" s="178" t="s">
        <v>246</v>
      </c>
      <c r="B34" s="33"/>
      <c r="C34" s="187"/>
      <c r="D34" s="187" t="s">
        <v>487</v>
      </c>
      <c r="E34" s="40"/>
      <c r="F34" s="124">
        <v>277.26</v>
      </c>
      <c r="G34" s="124">
        <v>95.27</v>
      </c>
      <c r="H34" s="124">
        <v>1844.96</v>
      </c>
      <c r="I34" s="124">
        <v>0</v>
      </c>
    </row>
    <row r="35" spans="1:9" ht="39.950000000000003" customHeight="1" x14ac:dyDescent="0.25">
      <c r="A35" s="178" t="s">
        <v>248</v>
      </c>
      <c r="B35" s="33"/>
      <c r="C35" s="408" t="s">
        <v>489</v>
      </c>
      <c r="D35" s="408"/>
      <c r="E35" s="40"/>
      <c r="F35" s="124">
        <v>38.56</v>
      </c>
      <c r="G35" s="124">
        <v>40.24</v>
      </c>
      <c r="H35" s="124">
        <v>977.56</v>
      </c>
      <c r="I35" s="124">
        <v>931.39</v>
      </c>
    </row>
    <row r="36" spans="1:9" ht="20.100000000000001" customHeight="1" x14ac:dyDescent="0.25">
      <c r="A36" s="178" t="s">
        <v>249</v>
      </c>
      <c r="B36" s="346" t="s">
        <v>490</v>
      </c>
      <c r="C36" s="390"/>
      <c r="D36" s="390"/>
      <c r="E36" s="41"/>
      <c r="F36" s="124">
        <v>653.54999999999995</v>
      </c>
      <c r="G36" s="124">
        <v>170.68</v>
      </c>
      <c r="H36" s="124">
        <v>1565.69</v>
      </c>
      <c r="I36" s="124">
        <v>0</v>
      </c>
    </row>
    <row r="37" spans="1:9" ht="20.100000000000001" customHeight="1" x14ac:dyDescent="0.25">
      <c r="A37" s="178" t="s">
        <v>255</v>
      </c>
      <c r="B37" s="346" t="s">
        <v>1326</v>
      </c>
      <c r="C37" s="390"/>
      <c r="D37" s="390"/>
      <c r="E37" s="2"/>
      <c r="F37" s="30">
        <v>412.72</v>
      </c>
      <c r="G37" s="30">
        <v>11.35</v>
      </c>
      <c r="H37" s="30">
        <v>644.70000000000005</v>
      </c>
      <c r="I37" s="30">
        <v>781.95</v>
      </c>
    </row>
    <row r="38" spans="1:9" ht="20.100000000000001" customHeight="1" x14ac:dyDescent="0.25">
      <c r="A38" s="178" t="s">
        <v>256</v>
      </c>
      <c r="B38" s="33"/>
      <c r="C38" s="408" t="s">
        <v>491</v>
      </c>
      <c r="D38" s="408"/>
      <c r="E38" s="44"/>
      <c r="F38" s="256"/>
      <c r="G38" s="257"/>
      <c r="H38" s="124">
        <v>3.35</v>
      </c>
      <c r="I38" s="124">
        <v>2.85</v>
      </c>
    </row>
    <row r="39" spans="1:9" ht="39.950000000000003" customHeight="1" x14ac:dyDescent="0.25">
      <c r="A39" s="178" t="s">
        <v>260</v>
      </c>
      <c r="B39" s="33"/>
      <c r="C39" s="408" t="s">
        <v>492</v>
      </c>
      <c r="D39" s="408"/>
      <c r="E39" s="40"/>
      <c r="F39" s="124">
        <v>43.07</v>
      </c>
      <c r="G39" s="124">
        <v>0</v>
      </c>
      <c r="H39" s="124">
        <v>0</v>
      </c>
      <c r="I39" s="124">
        <v>36.61</v>
      </c>
    </row>
    <row r="40" spans="1:9" ht="20.100000000000001" customHeight="1" x14ac:dyDescent="0.25">
      <c r="A40" s="178" t="s">
        <v>262</v>
      </c>
      <c r="B40" s="33"/>
      <c r="C40" s="408" t="s">
        <v>493</v>
      </c>
      <c r="D40" s="408"/>
      <c r="E40" s="40"/>
      <c r="F40" s="134">
        <v>4.6399999999999997</v>
      </c>
      <c r="G40" s="258"/>
      <c r="H40" s="256"/>
      <c r="I40" s="124">
        <v>4.6399999999999997</v>
      </c>
    </row>
    <row r="41" spans="1:9" ht="20.100000000000001" customHeight="1" x14ac:dyDescent="0.25">
      <c r="A41" s="178" t="s">
        <v>265</v>
      </c>
      <c r="B41" s="33"/>
      <c r="C41" s="408" t="s">
        <v>494</v>
      </c>
      <c r="D41" s="408"/>
      <c r="E41" s="40"/>
      <c r="F41" s="134">
        <v>156.13999999999999</v>
      </c>
      <c r="G41" s="258"/>
      <c r="H41" s="256"/>
      <c r="I41" s="124">
        <v>7.81</v>
      </c>
    </row>
    <row r="42" spans="1:9" ht="20.100000000000001" customHeight="1" x14ac:dyDescent="0.25">
      <c r="A42" s="178" t="s">
        <v>266</v>
      </c>
      <c r="B42" s="33"/>
      <c r="C42" s="408" t="s">
        <v>495</v>
      </c>
      <c r="D42" s="408"/>
      <c r="E42" s="40"/>
      <c r="F42" s="134">
        <v>208.86</v>
      </c>
      <c r="G42" s="134">
        <v>11.35</v>
      </c>
      <c r="H42" s="134">
        <v>641.35</v>
      </c>
      <c r="I42" s="124">
        <v>730.05</v>
      </c>
    </row>
    <row r="43" spans="1:9" ht="20.100000000000001" customHeight="1" x14ac:dyDescent="0.25">
      <c r="A43" s="178" t="s">
        <v>268</v>
      </c>
      <c r="B43" s="346" t="s">
        <v>496</v>
      </c>
      <c r="C43" s="390"/>
      <c r="D43" s="390"/>
      <c r="E43" s="40"/>
      <c r="F43" s="259">
        <v>2891.89</v>
      </c>
      <c r="G43" s="259">
        <v>503.51</v>
      </c>
      <c r="H43" s="259">
        <v>1466.55</v>
      </c>
      <c r="I43" s="124">
        <v>274.89</v>
      </c>
    </row>
    <row r="44" spans="1:9" ht="20.100000000000001" customHeight="1" x14ac:dyDescent="0.25">
      <c r="A44" s="178" t="s">
        <v>270</v>
      </c>
      <c r="B44" s="350" t="s">
        <v>497</v>
      </c>
      <c r="C44" s="372"/>
      <c r="D44" s="372"/>
      <c r="E44" s="45"/>
      <c r="F44" s="256"/>
      <c r="G44" s="256"/>
      <c r="H44" s="257"/>
      <c r="I44" s="260">
        <v>13339.55</v>
      </c>
    </row>
    <row r="45" spans="1:9" ht="20.100000000000001" customHeight="1" x14ac:dyDescent="0.25">
      <c r="A45" s="178" t="s">
        <v>276</v>
      </c>
      <c r="B45" s="350" t="s">
        <v>498</v>
      </c>
      <c r="C45" s="372"/>
      <c r="D45" s="372"/>
      <c r="E45" s="43"/>
      <c r="F45" s="46"/>
      <c r="G45" s="46"/>
      <c r="H45" s="47"/>
      <c r="I45" s="132">
        <v>1.324077495544252</v>
      </c>
    </row>
    <row r="46" spans="1:9" ht="39.950000000000003" customHeight="1" x14ac:dyDescent="0.25">
      <c r="A46" s="329" t="s">
        <v>1023</v>
      </c>
      <c r="B46" s="329"/>
      <c r="C46" s="329"/>
      <c r="D46" s="329"/>
      <c r="E46" s="65"/>
      <c r="F46" s="65"/>
      <c r="G46" s="65"/>
      <c r="H46" s="65"/>
      <c r="I46" s="65"/>
    </row>
    <row r="47" spans="1:9" ht="20.100000000000001" customHeight="1" x14ac:dyDescent="0.25">
      <c r="A47" s="65"/>
      <c r="B47" s="65"/>
      <c r="C47" s="65"/>
      <c r="D47" s="65"/>
      <c r="E47" s="65"/>
      <c r="F47" s="65"/>
      <c r="G47" s="65"/>
      <c r="H47" s="65"/>
      <c r="I47" s="65"/>
    </row>
    <row r="48" spans="1:9" ht="20.100000000000001" customHeight="1" x14ac:dyDescent="0.25">
      <c r="A48" s="65"/>
      <c r="B48" s="65"/>
      <c r="C48" s="65"/>
      <c r="D48" s="65"/>
      <c r="E48" s="65"/>
      <c r="F48" s="65"/>
      <c r="G48" s="65"/>
      <c r="H48" s="65"/>
      <c r="I48" s="65"/>
    </row>
    <row r="49" spans="1:10" ht="20.100000000000001" customHeight="1" x14ac:dyDescent="0.25">
      <c r="A49" s="159"/>
      <c r="B49" s="184"/>
      <c r="C49" s="184"/>
      <c r="D49" s="35"/>
      <c r="E49" s="166" t="s">
        <v>1</v>
      </c>
      <c r="F49" s="166" t="s">
        <v>2</v>
      </c>
      <c r="G49" s="166" t="s">
        <v>3</v>
      </c>
      <c r="H49" s="166" t="s">
        <v>4</v>
      </c>
      <c r="I49" s="166" t="s">
        <v>5</v>
      </c>
    </row>
    <row r="50" spans="1:10" ht="20.100000000000001" customHeight="1" x14ac:dyDescent="0.25">
      <c r="A50" s="404" t="s">
        <v>459</v>
      </c>
      <c r="B50" s="405"/>
      <c r="C50" s="405"/>
      <c r="D50" s="128" t="s">
        <v>1019</v>
      </c>
      <c r="E50" s="362" t="s">
        <v>460</v>
      </c>
      <c r="F50" s="363"/>
      <c r="G50" s="363"/>
      <c r="H50" s="364"/>
      <c r="I50" s="27" t="s">
        <v>461</v>
      </c>
    </row>
    <row r="51" spans="1:10" ht="20.100000000000001" customHeight="1" x14ac:dyDescent="0.25">
      <c r="A51" s="36"/>
      <c r="B51" s="37"/>
      <c r="C51" s="37"/>
      <c r="D51" s="38"/>
      <c r="E51" s="152" t="s">
        <v>462</v>
      </c>
      <c r="F51" s="152" t="s">
        <v>463</v>
      </c>
      <c r="G51" s="152" t="s">
        <v>464</v>
      </c>
      <c r="H51" s="152" t="s">
        <v>465</v>
      </c>
      <c r="I51" s="18"/>
    </row>
    <row r="52" spans="1:10" ht="20.100000000000001" customHeight="1" x14ac:dyDescent="0.25">
      <c r="A52" s="350" t="s">
        <v>466</v>
      </c>
      <c r="B52" s="372"/>
      <c r="C52" s="372"/>
      <c r="D52" s="372"/>
      <c r="E52" s="334"/>
      <c r="F52" s="335"/>
      <c r="G52" s="335"/>
      <c r="H52" s="335"/>
      <c r="I52" s="335"/>
    </row>
    <row r="53" spans="1:10" ht="20.100000000000001" customHeight="1" x14ac:dyDescent="0.25">
      <c r="A53" s="167" t="s">
        <v>22</v>
      </c>
      <c r="B53" s="406" t="s">
        <v>467</v>
      </c>
      <c r="C53" s="406"/>
      <c r="D53" s="407"/>
      <c r="E53" s="124">
        <v>3243.7</v>
      </c>
      <c r="F53" s="124">
        <v>0</v>
      </c>
      <c r="G53" s="124">
        <v>20.02</v>
      </c>
      <c r="H53" s="124">
        <v>470.17</v>
      </c>
      <c r="I53" s="124">
        <v>3713.87</v>
      </c>
    </row>
    <row r="54" spans="1:10" ht="20.100000000000001" customHeight="1" x14ac:dyDescent="0.25">
      <c r="A54" s="152" t="s">
        <v>24</v>
      </c>
      <c r="B54" s="187"/>
      <c r="C54" s="408" t="s">
        <v>468</v>
      </c>
      <c r="D54" s="349"/>
      <c r="E54" s="124">
        <v>3243.7</v>
      </c>
      <c r="F54" s="124">
        <v>0</v>
      </c>
      <c r="G54" s="124">
        <v>3.86</v>
      </c>
      <c r="H54" s="124">
        <v>351.72</v>
      </c>
      <c r="I54" s="124">
        <v>3595.43</v>
      </c>
    </row>
    <row r="55" spans="1:10" ht="20.100000000000001" customHeight="1" x14ac:dyDescent="0.25">
      <c r="A55" s="152" t="s">
        <v>32</v>
      </c>
      <c r="B55" s="187"/>
      <c r="C55" s="408" t="s">
        <v>469</v>
      </c>
      <c r="D55" s="349"/>
      <c r="E55" s="250"/>
      <c r="F55" s="124">
        <v>0</v>
      </c>
      <c r="G55" s="124">
        <v>16.16</v>
      </c>
      <c r="H55" s="124">
        <v>118.44</v>
      </c>
      <c r="I55" s="124">
        <v>118.44</v>
      </c>
    </row>
    <row r="56" spans="1:10" ht="20.100000000000001" customHeight="1" x14ac:dyDescent="0.25">
      <c r="A56" s="152" t="s">
        <v>34</v>
      </c>
      <c r="B56" s="390" t="s">
        <v>470</v>
      </c>
      <c r="C56" s="390"/>
      <c r="D56" s="347"/>
      <c r="E56" s="251"/>
      <c r="F56" s="124">
        <v>8389.84</v>
      </c>
      <c r="G56" s="124">
        <v>67.739999999999995</v>
      </c>
      <c r="H56" s="124">
        <v>119.69</v>
      </c>
      <c r="I56" s="124">
        <v>8001.8</v>
      </c>
    </row>
    <row r="57" spans="1:10" ht="20.100000000000001" customHeight="1" x14ac:dyDescent="0.25">
      <c r="A57" s="152" t="s">
        <v>36</v>
      </c>
      <c r="B57" s="187"/>
      <c r="C57" s="408" t="s">
        <v>429</v>
      </c>
      <c r="D57" s="349"/>
      <c r="E57" s="251"/>
      <c r="F57" s="124">
        <v>5347.98</v>
      </c>
      <c r="G57" s="124">
        <v>57.81</v>
      </c>
      <c r="H57" s="124">
        <v>92.41</v>
      </c>
      <c r="I57" s="124">
        <v>5227.8999999999996</v>
      </c>
    </row>
    <row r="58" spans="1:10" ht="20.100000000000001" customHeight="1" x14ac:dyDescent="0.25">
      <c r="A58" s="152" t="s">
        <v>38</v>
      </c>
      <c r="B58" s="187"/>
      <c r="C58" s="408" t="s">
        <v>430</v>
      </c>
      <c r="D58" s="349"/>
      <c r="E58" s="251"/>
      <c r="F58" s="124">
        <v>3041.86</v>
      </c>
      <c r="G58" s="124">
        <v>9.93</v>
      </c>
      <c r="H58" s="124">
        <v>27.28</v>
      </c>
      <c r="I58" s="124">
        <v>2773.89</v>
      </c>
    </row>
    <row r="59" spans="1:10" ht="20.100000000000001" customHeight="1" x14ac:dyDescent="0.25">
      <c r="A59" s="152" t="s">
        <v>73</v>
      </c>
      <c r="B59" s="390" t="s">
        <v>471</v>
      </c>
      <c r="C59" s="390"/>
      <c r="D59" s="347"/>
      <c r="E59" s="251"/>
      <c r="F59" s="268">
        <v>5721.32</v>
      </c>
      <c r="G59" s="268">
        <v>1744.73</v>
      </c>
      <c r="H59" s="268">
        <v>3880.23</v>
      </c>
      <c r="I59" s="268">
        <v>7092.55</v>
      </c>
      <c r="J59" s="130"/>
    </row>
    <row r="60" spans="1:10" ht="20.100000000000001" customHeight="1" x14ac:dyDescent="0.25">
      <c r="A60" s="152" t="s">
        <v>75</v>
      </c>
      <c r="B60" s="187"/>
      <c r="C60" s="408" t="s">
        <v>472</v>
      </c>
      <c r="D60" s="349"/>
      <c r="E60" s="251"/>
      <c r="F60" s="124">
        <v>573.1</v>
      </c>
      <c r="G60" s="124">
        <v>0</v>
      </c>
      <c r="H60" s="124">
        <v>0</v>
      </c>
      <c r="I60" s="124">
        <v>286.55</v>
      </c>
    </row>
    <row r="61" spans="1:10" ht="20.100000000000001" customHeight="1" x14ac:dyDescent="0.25">
      <c r="A61" s="152" t="s">
        <v>77</v>
      </c>
      <c r="B61" s="187"/>
      <c r="C61" s="408" t="s">
        <v>473</v>
      </c>
      <c r="D61" s="349"/>
      <c r="E61" s="251"/>
      <c r="F61" s="268">
        <v>5148.22</v>
      </c>
      <c r="G61" s="268">
        <v>1744.73</v>
      </c>
      <c r="H61" s="268">
        <v>3880.23</v>
      </c>
      <c r="I61" s="124">
        <v>6806</v>
      </c>
    </row>
    <row r="62" spans="1:10" ht="20.100000000000001" customHeight="1" x14ac:dyDescent="0.25">
      <c r="A62" s="152" t="s">
        <v>79</v>
      </c>
      <c r="B62" s="390" t="s">
        <v>474</v>
      </c>
      <c r="C62" s="390"/>
      <c r="D62" s="347"/>
      <c r="E62" s="252"/>
      <c r="F62" s="124">
        <v>532.1</v>
      </c>
      <c r="G62" s="124">
        <v>18.149999999999999</v>
      </c>
      <c r="H62" s="124">
        <v>1927.14</v>
      </c>
      <c r="I62" s="124">
        <v>0</v>
      </c>
    </row>
    <row r="63" spans="1:10" ht="20.100000000000001" customHeight="1" x14ac:dyDescent="0.25">
      <c r="A63" s="152" t="s">
        <v>81</v>
      </c>
      <c r="B63" s="390" t="s">
        <v>475</v>
      </c>
      <c r="C63" s="390"/>
      <c r="D63" s="347"/>
      <c r="E63" s="124">
        <v>0</v>
      </c>
      <c r="F63" s="124">
        <v>704.72</v>
      </c>
      <c r="G63" s="124">
        <v>0</v>
      </c>
      <c r="H63" s="124">
        <v>188.98</v>
      </c>
      <c r="I63" s="124">
        <v>188.98</v>
      </c>
    </row>
    <row r="64" spans="1:10" ht="20.100000000000001" customHeight="1" x14ac:dyDescent="0.25">
      <c r="A64" s="152" t="s">
        <v>125</v>
      </c>
      <c r="B64" s="187"/>
      <c r="C64" s="408" t="s">
        <v>476</v>
      </c>
      <c r="D64" s="349"/>
      <c r="E64" s="124">
        <v>0</v>
      </c>
      <c r="F64" s="120"/>
      <c r="G64" s="253"/>
      <c r="H64" s="253"/>
      <c r="I64" s="249"/>
    </row>
    <row r="65" spans="1:9" ht="39.950000000000003" customHeight="1" x14ac:dyDescent="0.25">
      <c r="A65" s="152" t="s">
        <v>127</v>
      </c>
      <c r="B65" s="187"/>
      <c r="C65" s="408" t="s">
        <v>1021</v>
      </c>
      <c r="D65" s="349"/>
      <c r="E65" s="250"/>
      <c r="F65" s="124">
        <v>704.72</v>
      </c>
      <c r="G65" s="124">
        <v>0</v>
      </c>
      <c r="H65" s="124">
        <v>188.98</v>
      </c>
      <c r="I65" s="124">
        <v>188.98</v>
      </c>
    </row>
    <row r="66" spans="1:9" ht="20.100000000000001" customHeight="1" x14ac:dyDescent="0.25">
      <c r="A66" s="178" t="s">
        <v>128</v>
      </c>
      <c r="B66" s="372" t="s">
        <v>478</v>
      </c>
      <c r="C66" s="372"/>
      <c r="D66" s="334"/>
      <c r="E66" s="254"/>
      <c r="F66" s="253"/>
      <c r="G66" s="253"/>
      <c r="H66" s="249"/>
      <c r="I66" s="124">
        <v>18997.2</v>
      </c>
    </row>
    <row r="67" spans="1:9" ht="20.100000000000001" customHeight="1" x14ac:dyDescent="0.25">
      <c r="A67" s="350" t="s">
        <v>479</v>
      </c>
      <c r="B67" s="372"/>
      <c r="C67" s="372"/>
      <c r="D67" s="372"/>
      <c r="E67" s="393"/>
      <c r="F67" s="409"/>
      <c r="G67" s="409"/>
      <c r="H67" s="409"/>
      <c r="I67" s="335"/>
    </row>
    <row r="68" spans="1:9" ht="20.100000000000001" customHeight="1" x14ac:dyDescent="0.25">
      <c r="A68" s="178" t="s">
        <v>129</v>
      </c>
      <c r="B68" s="346" t="s">
        <v>426</v>
      </c>
      <c r="C68" s="390"/>
      <c r="D68" s="390"/>
      <c r="E68" s="44"/>
      <c r="F68" s="253"/>
      <c r="G68" s="253"/>
      <c r="H68" s="249"/>
      <c r="I68" s="124">
        <v>777.21</v>
      </c>
    </row>
    <row r="69" spans="1:9" ht="26.25" customHeight="1" x14ac:dyDescent="0.25">
      <c r="A69" s="178" t="s">
        <v>480</v>
      </c>
      <c r="B69" s="346" t="s">
        <v>481</v>
      </c>
      <c r="C69" s="390"/>
      <c r="D69" s="390"/>
      <c r="E69" s="40"/>
      <c r="F69" s="124">
        <v>52.69</v>
      </c>
      <c r="G69" s="124">
        <v>66.08</v>
      </c>
      <c r="H69" s="124">
        <v>1804.42</v>
      </c>
      <c r="I69" s="124">
        <v>1634.71</v>
      </c>
    </row>
    <row r="70" spans="1:9" ht="20.100000000000001" customHeight="1" x14ac:dyDescent="0.25">
      <c r="A70" s="178" t="s">
        <v>130</v>
      </c>
      <c r="B70" s="346" t="s">
        <v>482</v>
      </c>
      <c r="C70" s="390"/>
      <c r="D70" s="390"/>
      <c r="E70" s="40"/>
      <c r="F70" s="124">
        <v>0</v>
      </c>
      <c r="G70" s="124">
        <v>0</v>
      </c>
      <c r="H70" s="124">
        <v>0</v>
      </c>
      <c r="I70" s="124">
        <v>0</v>
      </c>
    </row>
    <row r="71" spans="1:9" ht="20.100000000000001" customHeight="1" x14ac:dyDescent="0.25">
      <c r="A71" s="178" t="s">
        <v>131</v>
      </c>
      <c r="B71" s="346" t="s">
        <v>483</v>
      </c>
      <c r="C71" s="390"/>
      <c r="D71" s="390"/>
      <c r="E71" s="40"/>
      <c r="F71" s="124">
        <v>4789.0600000000004</v>
      </c>
      <c r="G71" s="124">
        <v>967.12</v>
      </c>
      <c r="H71" s="124">
        <v>10221</v>
      </c>
      <c r="I71" s="124">
        <v>11186.22</v>
      </c>
    </row>
    <row r="72" spans="1:9" ht="39.950000000000003" customHeight="1" x14ac:dyDescent="0.25">
      <c r="A72" s="178" t="s">
        <v>132</v>
      </c>
      <c r="B72" s="33"/>
      <c r="C72" s="408" t="s">
        <v>1022</v>
      </c>
      <c r="D72" s="408"/>
      <c r="E72" s="40"/>
      <c r="F72" s="124">
        <v>0</v>
      </c>
      <c r="G72" s="124">
        <v>0</v>
      </c>
      <c r="H72" s="124">
        <v>0</v>
      </c>
      <c r="I72" s="124">
        <v>0</v>
      </c>
    </row>
    <row r="73" spans="1:9" ht="39.950000000000003" customHeight="1" x14ac:dyDescent="0.25">
      <c r="A73" s="178" t="s">
        <v>133</v>
      </c>
      <c r="B73" s="33"/>
      <c r="C73" s="408" t="s">
        <v>485</v>
      </c>
      <c r="D73" s="408"/>
      <c r="E73" s="40"/>
      <c r="F73" s="124">
        <v>306.05</v>
      </c>
      <c r="G73" s="124">
        <v>7.88</v>
      </c>
      <c r="H73" s="124">
        <v>141.12</v>
      </c>
      <c r="I73" s="124">
        <v>175.66</v>
      </c>
    </row>
    <row r="74" spans="1:9" ht="39.950000000000003" customHeight="1" x14ac:dyDescent="0.25">
      <c r="A74" s="178" t="s">
        <v>134</v>
      </c>
      <c r="B74" s="33"/>
      <c r="C74" s="408" t="s">
        <v>486</v>
      </c>
      <c r="D74" s="408"/>
      <c r="E74" s="40"/>
      <c r="F74" s="124">
        <v>4136.5200000000004</v>
      </c>
      <c r="G74" s="124">
        <v>809.46</v>
      </c>
      <c r="H74" s="124">
        <v>6798.38</v>
      </c>
      <c r="I74" s="124">
        <v>10054.42</v>
      </c>
    </row>
    <row r="75" spans="1:9" ht="39.950000000000003" customHeight="1" x14ac:dyDescent="0.25">
      <c r="A75" s="178" t="s">
        <v>242</v>
      </c>
      <c r="B75" s="33"/>
      <c r="C75" s="187"/>
      <c r="D75" s="187" t="s">
        <v>487</v>
      </c>
      <c r="E75" s="40"/>
      <c r="F75" s="124">
        <v>409.61</v>
      </c>
      <c r="G75" s="124">
        <v>79.12</v>
      </c>
      <c r="H75" s="124">
        <v>566.16999999999996</v>
      </c>
      <c r="I75" s="124">
        <v>2408.92</v>
      </c>
    </row>
    <row r="76" spans="1:9" ht="20.100000000000001" customHeight="1" x14ac:dyDescent="0.25">
      <c r="A76" s="178" t="s">
        <v>244</v>
      </c>
      <c r="B76" s="33"/>
      <c r="C76" s="408" t="s">
        <v>488</v>
      </c>
      <c r="D76" s="408"/>
      <c r="E76" s="40"/>
      <c r="F76" s="124">
        <v>303.76</v>
      </c>
      <c r="G76" s="124">
        <v>109.54</v>
      </c>
      <c r="H76" s="124">
        <v>2280.17</v>
      </c>
      <c r="I76" s="124">
        <v>0</v>
      </c>
    </row>
    <row r="77" spans="1:9" ht="39.950000000000003" customHeight="1" x14ac:dyDescent="0.25">
      <c r="A77" s="178" t="s">
        <v>246</v>
      </c>
      <c r="B77" s="33"/>
      <c r="C77" s="187"/>
      <c r="D77" s="187" t="s">
        <v>487</v>
      </c>
      <c r="E77" s="40"/>
      <c r="F77" s="124">
        <v>303.76</v>
      </c>
      <c r="G77" s="124">
        <v>109.54</v>
      </c>
      <c r="H77" s="124">
        <v>2280.17</v>
      </c>
      <c r="I77" s="124">
        <v>0</v>
      </c>
    </row>
    <row r="78" spans="1:9" ht="39.950000000000003" customHeight="1" x14ac:dyDescent="0.25">
      <c r="A78" s="178" t="s">
        <v>248</v>
      </c>
      <c r="B78" s="33"/>
      <c r="C78" s="408" t="s">
        <v>489</v>
      </c>
      <c r="D78" s="408"/>
      <c r="E78" s="40"/>
      <c r="F78" s="124">
        <v>42.74</v>
      </c>
      <c r="G78" s="124">
        <v>40.24</v>
      </c>
      <c r="H78" s="124">
        <v>1001.32</v>
      </c>
      <c r="I78" s="124">
        <v>956.14</v>
      </c>
    </row>
    <row r="79" spans="1:9" ht="20.100000000000001" customHeight="1" x14ac:dyDescent="0.25">
      <c r="A79" s="178" t="s">
        <v>249</v>
      </c>
      <c r="B79" s="346" t="s">
        <v>490</v>
      </c>
      <c r="C79" s="390"/>
      <c r="D79" s="390"/>
      <c r="E79" s="41"/>
      <c r="F79" s="124">
        <v>655.25</v>
      </c>
      <c r="G79" s="124">
        <v>172.38</v>
      </c>
      <c r="H79" s="124">
        <v>1583.22</v>
      </c>
      <c r="I79" s="124">
        <v>0</v>
      </c>
    </row>
    <row r="80" spans="1:9" ht="20.100000000000001" customHeight="1" x14ac:dyDescent="0.25">
      <c r="A80" s="178" t="s">
        <v>255</v>
      </c>
      <c r="B80" s="346" t="s">
        <v>1326</v>
      </c>
      <c r="C80" s="390"/>
      <c r="D80" s="390"/>
      <c r="E80" s="2"/>
      <c r="F80" s="30">
        <v>590.73</v>
      </c>
      <c r="G80" s="30">
        <v>13.25</v>
      </c>
      <c r="H80" s="30">
        <v>666.23</v>
      </c>
      <c r="I80" s="30">
        <v>824.32</v>
      </c>
    </row>
    <row r="81" spans="1:11" ht="20.100000000000001" customHeight="1" x14ac:dyDescent="0.25">
      <c r="A81" s="178" t="s">
        <v>256</v>
      </c>
      <c r="B81" s="33"/>
      <c r="C81" s="408" t="s">
        <v>491</v>
      </c>
      <c r="D81" s="408"/>
      <c r="E81" s="44"/>
      <c r="F81" s="256"/>
      <c r="G81" s="257"/>
      <c r="H81" s="124">
        <v>3.35</v>
      </c>
      <c r="I81" s="124">
        <v>2.85</v>
      </c>
    </row>
    <row r="82" spans="1:11" ht="39.950000000000003" customHeight="1" x14ac:dyDescent="0.25">
      <c r="A82" s="178" t="s">
        <v>260</v>
      </c>
      <c r="B82" s="33"/>
      <c r="C82" s="408" t="s">
        <v>492</v>
      </c>
      <c r="D82" s="408"/>
      <c r="E82" s="40"/>
      <c r="F82" s="124">
        <v>43.07</v>
      </c>
      <c r="G82" s="124">
        <v>0</v>
      </c>
      <c r="H82" s="124">
        <v>0</v>
      </c>
      <c r="I82" s="124">
        <v>36.61</v>
      </c>
    </row>
    <row r="83" spans="1:11" ht="20.100000000000001" customHeight="1" x14ac:dyDescent="0.25">
      <c r="A83" s="178" t="s">
        <v>262</v>
      </c>
      <c r="B83" s="33"/>
      <c r="C83" s="408" t="s">
        <v>493</v>
      </c>
      <c r="D83" s="408"/>
      <c r="E83" s="40"/>
      <c r="F83" s="134">
        <v>4.6399999999999997</v>
      </c>
      <c r="G83" s="258"/>
      <c r="H83" s="256"/>
      <c r="I83" s="124">
        <v>4.6399999999999997</v>
      </c>
    </row>
    <row r="84" spans="1:11" ht="20.100000000000001" customHeight="1" x14ac:dyDescent="0.25">
      <c r="A84" s="178" t="s">
        <v>265</v>
      </c>
      <c r="B84" s="33"/>
      <c r="C84" s="408" t="s">
        <v>494</v>
      </c>
      <c r="D84" s="408"/>
      <c r="E84" s="40"/>
      <c r="F84" s="269">
        <v>156.13999999999999</v>
      </c>
      <c r="G84" s="258"/>
      <c r="H84" s="256"/>
      <c r="I84" s="259">
        <v>7.81</v>
      </c>
    </row>
    <row r="85" spans="1:11" ht="20.100000000000001" customHeight="1" x14ac:dyDescent="0.25">
      <c r="A85" s="178" t="s">
        <v>266</v>
      </c>
      <c r="B85" s="33"/>
      <c r="C85" s="408" t="s">
        <v>495</v>
      </c>
      <c r="D85" s="408"/>
      <c r="E85" s="40"/>
      <c r="F85" s="124">
        <v>386.88</v>
      </c>
      <c r="G85" s="124">
        <v>13.25</v>
      </c>
      <c r="H85" s="124">
        <v>662.88</v>
      </c>
      <c r="I85" s="124">
        <v>772.42</v>
      </c>
      <c r="K85" s="131"/>
    </row>
    <row r="86" spans="1:11" ht="20.100000000000001" customHeight="1" x14ac:dyDescent="0.25">
      <c r="A86" s="178" t="s">
        <v>268</v>
      </c>
      <c r="B86" s="346" t="s">
        <v>496</v>
      </c>
      <c r="C86" s="390"/>
      <c r="D86" s="390"/>
      <c r="E86" s="40"/>
      <c r="F86" s="259">
        <v>3108.02</v>
      </c>
      <c r="G86" s="259">
        <v>525.12</v>
      </c>
      <c r="H86" s="259">
        <v>1500.61</v>
      </c>
      <c r="I86" s="124">
        <v>290.88</v>
      </c>
    </row>
    <row r="87" spans="1:11" ht="20.100000000000001" customHeight="1" x14ac:dyDescent="0.25">
      <c r="A87" s="178" t="s">
        <v>270</v>
      </c>
      <c r="B87" s="350" t="s">
        <v>497</v>
      </c>
      <c r="C87" s="372"/>
      <c r="D87" s="372"/>
      <c r="E87" s="45"/>
      <c r="F87" s="256"/>
      <c r="G87" s="256"/>
      <c r="H87" s="257"/>
      <c r="I87" s="124">
        <v>14713.35</v>
      </c>
    </row>
    <row r="88" spans="1:11" ht="20.100000000000001" customHeight="1" x14ac:dyDescent="0.25">
      <c r="A88" s="178" t="s">
        <v>276</v>
      </c>
      <c r="B88" s="350" t="s">
        <v>498</v>
      </c>
      <c r="C88" s="372"/>
      <c r="D88" s="372"/>
      <c r="E88" s="43"/>
      <c r="F88" s="46"/>
      <c r="G88" s="46"/>
      <c r="H88" s="47"/>
      <c r="I88" s="132">
        <v>1.2911537868778731</v>
      </c>
    </row>
  </sheetData>
  <mergeCells count="80">
    <mergeCell ref="B87:D87"/>
    <mergeCell ref="B88:D88"/>
    <mergeCell ref="C81:D81"/>
    <mergeCell ref="C82:D82"/>
    <mergeCell ref="C83:D83"/>
    <mergeCell ref="C84:D84"/>
    <mergeCell ref="C85:D85"/>
    <mergeCell ref="B86:D86"/>
    <mergeCell ref="B80:D80"/>
    <mergeCell ref="E67:I67"/>
    <mergeCell ref="B68:D68"/>
    <mergeCell ref="B69:D69"/>
    <mergeCell ref="B70:D70"/>
    <mergeCell ref="B71:D71"/>
    <mergeCell ref="C72:D72"/>
    <mergeCell ref="A67:D67"/>
    <mergeCell ref="C73:D73"/>
    <mergeCell ref="C74:D74"/>
    <mergeCell ref="C76:D76"/>
    <mergeCell ref="C78:D78"/>
    <mergeCell ref="B79:D79"/>
    <mergeCell ref="B62:D62"/>
    <mergeCell ref="B63:D63"/>
    <mergeCell ref="C64:D64"/>
    <mergeCell ref="C65:D65"/>
    <mergeCell ref="B66:D66"/>
    <mergeCell ref="C61:D61"/>
    <mergeCell ref="E50:H50"/>
    <mergeCell ref="A52:D52"/>
    <mergeCell ref="E52:I52"/>
    <mergeCell ref="B53:D53"/>
    <mergeCell ref="C54:D54"/>
    <mergeCell ref="C55:D55"/>
    <mergeCell ref="A50:C50"/>
    <mergeCell ref="B56:D56"/>
    <mergeCell ref="C57:D57"/>
    <mergeCell ref="C58:D58"/>
    <mergeCell ref="B59:D59"/>
    <mergeCell ref="C60:D60"/>
    <mergeCell ref="C42:D42"/>
    <mergeCell ref="B43:D43"/>
    <mergeCell ref="B44:D44"/>
    <mergeCell ref="B45:D45"/>
    <mergeCell ref="A46:D46"/>
    <mergeCell ref="E24:I24"/>
    <mergeCell ref="B25:D25"/>
    <mergeCell ref="B26:D26"/>
    <mergeCell ref="C41:D41"/>
    <mergeCell ref="B28:D28"/>
    <mergeCell ref="C29:D29"/>
    <mergeCell ref="C30:D30"/>
    <mergeCell ref="C31:D31"/>
    <mergeCell ref="C33:D33"/>
    <mergeCell ref="C35:D35"/>
    <mergeCell ref="B36:D36"/>
    <mergeCell ref="B37:D37"/>
    <mergeCell ref="C38:D38"/>
    <mergeCell ref="C39:D39"/>
    <mergeCell ref="C40:D40"/>
    <mergeCell ref="B27:D27"/>
    <mergeCell ref="C22:D22"/>
    <mergeCell ref="B23:D23"/>
    <mergeCell ref="A24:D24"/>
    <mergeCell ref="B16:D16"/>
    <mergeCell ref="A3:D3"/>
    <mergeCell ref="A7:C7"/>
    <mergeCell ref="C12:D12"/>
    <mergeCell ref="B13:D13"/>
    <mergeCell ref="C14:D14"/>
    <mergeCell ref="C15:D15"/>
    <mergeCell ref="C17:D17"/>
    <mergeCell ref="C18:D18"/>
    <mergeCell ref="B19:D19"/>
    <mergeCell ref="B20:D20"/>
    <mergeCell ref="C21:D21"/>
    <mergeCell ref="E7:H7"/>
    <mergeCell ref="A9:D9"/>
    <mergeCell ref="E9:I9"/>
    <mergeCell ref="B10:D10"/>
    <mergeCell ref="C11:D11"/>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6AD925-D499-498A-BF78-4093D721D38A}">
  <dimension ref="A3:K88"/>
  <sheetViews>
    <sheetView showGridLines="0" workbookViewId="0"/>
  </sheetViews>
  <sheetFormatPr baseColWidth="10" defaultColWidth="9.140625" defaultRowHeight="15" x14ac:dyDescent="0.25"/>
  <cols>
    <col min="1" max="1" width="11" style="129" customWidth="1"/>
    <col min="2" max="3" width="2.140625" style="129" customWidth="1"/>
    <col min="4" max="4" width="65.5703125" style="129" customWidth="1"/>
    <col min="5" max="9" width="21.85546875" style="129" customWidth="1"/>
    <col min="11" max="11" width="10.42578125" bestFit="1" customWidth="1"/>
  </cols>
  <sheetData>
    <row r="3" spans="1:11" x14ac:dyDescent="0.25">
      <c r="A3" s="329" t="s">
        <v>1557</v>
      </c>
      <c r="B3" s="329"/>
      <c r="C3" s="329"/>
      <c r="D3" s="329"/>
      <c r="E3" s="65"/>
      <c r="F3" s="65"/>
      <c r="G3" s="65"/>
      <c r="H3" s="65"/>
      <c r="I3" s="65"/>
    </row>
    <row r="4" spans="1:11" x14ac:dyDescent="0.25">
      <c r="A4" s="65"/>
      <c r="B4" s="65"/>
      <c r="C4" s="65"/>
      <c r="D4" s="65"/>
      <c r="E4" s="65"/>
      <c r="F4" s="65"/>
      <c r="G4" s="65"/>
      <c r="H4" s="65"/>
      <c r="I4" s="65"/>
    </row>
    <row r="5" spans="1:11" x14ac:dyDescent="0.25">
      <c r="A5" s="65"/>
      <c r="B5" s="65"/>
      <c r="C5" s="65"/>
      <c r="D5" s="65"/>
      <c r="E5" s="65"/>
      <c r="F5" s="65"/>
      <c r="G5" s="65"/>
      <c r="H5" s="65"/>
      <c r="I5" s="65"/>
    </row>
    <row r="6" spans="1:11" ht="20.100000000000001" customHeight="1" x14ac:dyDescent="0.25">
      <c r="A6" s="159"/>
      <c r="B6" s="184"/>
      <c r="C6" s="184"/>
      <c r="D6" s="35"/>
      <c r="E6" s="166" t="s">
        <v>1</v>
      </c>
      <c r="F6" s="166" t="s">
        <v>2</v>
      </c>
      <c r="G6" s="166" t="s">
        <v>3</v>
      </c>
      <c r="H6" s="166" t="s">
        <v>4</v>
      </c>
      <c r="I6" s="166" t="s">
        <v>5</v>
      </c>
    </row>
    <row r="7" spans="1:11" ht="20.100000000000001" customHeight="1" x14ac:dyDescent="0.25">
      <c r="A7" s="404" t="s">
        <v>459</v>
      </c>
      <c r="B7" s="405"/>
      <c r="C7" s="405"/>
      <c r="D7" s="128" t="s">
        <v>944</v>
      </c>
      <c r="E7" s="362" t="s">
        <v>460</v>
      </c>
      <c r="F7" s="363"/>
      <c r="G7" s="363"/>
      <c r="H7" s="364"/>
      <c r="I7" s="27" t="s">
        <v>461</v>
      </c>
    </row>
    <row r="8" spans="1:11" ht="20.100000000000001" customHeight="1" x14ac:dyDescent="0.25">
      <c r="A8" s="36"/>
      <c r="B8" s="37"/>
      <c r="C8" s="37"/>
      <c r="D8" s="38"/>
      <c r="E8" s="152" t="s">
        <v>462</v>
      </c>
      <c r="F8" s="152" t="s">
        <v>463</v>
      </c>
      <c r="G8" s="152" t="s">
        <v>464</v>
      </c>
      <c r="H8" s="152" t="s">
        <v>465</v>
      </c>
      <c r="I8" s="18"/>
    </row>
    <row r="9" spans="1:11" ht="20.100000000000001" customHeight="1" x14ac:dyDescent="0.25">
      <c r="A9" s="350" t="s">
        <v>466</v>
      </c>
      <c r="B9" s="372"/>
      <c r="C9" s="372"/>
      <c r="D9" s="372"/>
      <c r="E9" s="334"/>
      <c r="F9" s="335"/>
      <c r="G9" s="335"/>
      <c r="H9" s="335"/>
      <c r="I9" s="335"/>
    </row>
    <row r="10" spans="1:11" ht="20.100000000000001" customHeight="1" x14ac:dyDescent="0.25">
      <c r="A10" s="167" t="s">
        <v>22</v>
      </c>
      <c r="B10" s="406" t="s">
        <v>467</v>
      </c>
      <c r="C10" s="406"/>
      <c r="D10" s="407"/>
      <c r="E10" s="124">
        <v>3257.66</v>
      </c>
      <c r="F10" s="124">
        <v>0.92</v>
      </c>
      <c r="G10" s="124">
        <v>0</v>
      </c>
      <c r="H10" s="124">
        <v>467.01</v>
      </c>
      <c r="I10" s="124">
        <v>3724.67</v>
      </c>
    </row>
    <row r="11" spans="1:11" ht="20.100000000000001" customHeight="1" x14ac:dyDescent="0.25">
      <c r="A11" s="152" t="s">
        <v>24</v>
      </c>
      <c r="B11" s="187"/>
      <c r="C11" s="408" t="s">
        <v>468</v>
      </c>
      <c r="D11" s="349"/>
      <c r="E11" s="124">
        <v>3257.66</v>
      </c>
      <c r="F11" s="124">
        <v>0.92</v>
      </c>
      <c r="G11" s="124">
        <v>0</v>
      </c>
      <c r="H11" s="124">
        <v>346.59</v>
      </c>
      <c r="I11" s="124">
        <v>3604.26</v>
      </c>
    </row>
    <row r="12" spans="1:11" ht="20.100000000000001" customHeight="1" x14ac:dyDescent="0.25">
      <c r="A12" s="152" t="s">
        <v>32</v>
      </c>
      <c r="B12" s="187"/>
      <c r="C12" s="408" t="s">
        <v>469</v>
      </c>
      <c r="D12" s="349"/>
      <c r="E12" s="250"/>
      <c r="F12" s="124">
        <v>0</v>
      </c>
      <c r="G12" s="124">
        <v>0</v>
      </c>
      <c r="H12" s="124">
        <v>120.42</v>
      </c>
      <c r="I12" s="124">
        <v>120.42</v>
      </c>
    </row>
    <row r="13" spans="1:11" ht="20.100000000000001" customHeight="1" x14ac:dyDescent="0.25">
      <c r="A13" s="152" t="s">
        <v>34</v>
      </c>
      <c r="B13" s="390" t="s">
        <v>470</v>
      </c>
      <c r="C13" s="390"/>
      <c r="D13" s="347"/>
      <c r="E13" s="251"/>
      <c r="F13" s="124">
        <v>7688.6</v>
      </c>
      <c r="G13" s="124">
        <v>67.23</v>
      </c>
      <c r="H13" s="124">
        <v>118.45</v>
      </c>
      <c r="I13" s="124">
        <v>7351.73</v>
      </c>
      <c r="K13" s="133"/>
    </row>
    <row r="14" spans="1:11" ht="20.100000000000001" customHeight="1" x14ac:dyDescent="0.25">
      <c r="A14" s="152" t="s">
        <v>36</v>
      </c>
      <c r="B14" s="187"/>
      <c r="C14" s="408" t="s">
        <v>429</v>
      </c>
      <c r="D14" s="349"/>
      <c r="E14" s="251"/>
      <c r="F14" s="124">
        <v>5005.68</v>
      </c>
      <c r="G14" s="124">
        <v>55.02</v>
      </c>
      <c r="H14" s="124">
        <v>94.83</v>
      </c>
      <c r="I14" s="124">
        <v>4902.49</v>
      </c>
    </row>
    <row r="15" spans="1:11" ht="20.100000000000001" customHeight="1" x14ac:dyDescent="0.25">
      <c r="A15" s="152" t="s">
        <v>38</v>
      </c>
      <c r="B15" s="187"/>
      <c r="C15" s="408" t="s">
        <v>430</v>
      </c>
      <c r="D15" s="349"/>
      <c r="E15" s="251"/>
      <c r="F15" s="124">
        <v>2682.92</v>
      </c>
      <c r="G15" s="124">
        <v>12.22</v>
      </c>
      <c r="H15" s="124">
        <v>23.62</v>
      </c>
      <c r="I15" s="124">
        <v>2449.2399999999998</v>
      </c>
    </row>
    <row r="16" spans="1:11" ht="20.100000000000001" customHeight="1" x14ac:dyDescent="0.25">
      <c r="A16" s="152" t="s">
        <v>73</v>
      </c>
      <c r="B16" s="390" t="s">
        <v>471</v>
      </c>
      <c r="C16" s="390"/>
      <c r="D16" s="347"/>
      <c r="E16" s="251"/>
      <c r="F16" s="124">
        <v>5151.4799999999996</v>
      </c>
      <c r="G16" s="124">
        <v>174.02</v>
      </c>
      <c r="H16" s="124">
        <v>5043.7299999999996</v>
      </c>
      <c r="I16" s="124">
        <v>7196.8</v>
      </c>
    </row>
    <row r="17" spans="1:9" ht="20.100000000000001" customHeight="1" x14ac:dyDescent="0.25">
      <c r="A17" s="152" t="s">
        <v>75</v>
      </c>
      <c r="B17" s="187"/>
      <c r="C17" s="408" t="s">
        <v>472</v>
      </c>
      <c r="D17" s="349"/>
      <c r="E17" s="251"/>
      <c r="F17" s="124">
        <v>524.71</v>
      </c>
      <c r="G17" s="124">
        <v>0</v>
      </c>
      <c r="H17" s="124">
        <v>0</v>
      </c>
      <c r="I17" s="124">
        <v>262.36</v>
      </c>
    </row>
    <row r="18" spans="1:9" ht="20.100000000000001" customHeight="1" x14ac:dyDescent="0.25">
      <c r="A18" s="152" t="s">
        <v>77</v>
      </c>
      <c r="B18" s="187"/>
      <c r="C18" s="408" t="s">
        <v>473</v>
      </c>
      <c r="D18" s="349"/>
      <c r="E18" s="251"/>
      <c r="F18" s="124">
        <v>4626.76</v>
      </c>
      <c r="G18" s="124">
        <v>174.02</v>
      </c>
      <c r="H18" s="124">
        <v>5043.7299999999996</v>
      </c>
      <c r="I18" s="124">
        <v>6934.44</v>
      </c>
    </row>
    <row r="19" spans="1:9" ht="20.100000000000001" customHeight="1" x14ac:dyDescent="0.25">
      <c r="A19" s="152" t="s">
        <v>79</v>
      </c>
      <c r="B19" s="390" t="s">
        <v>474</v>
      </c>
      <c r="C19" s="390"/>
      <c r="D19" s="347"/>
      <c r="E19" s="252"/>
      <c r="F19" s="124">
        <v>475.79</v>
      </c>
      <c r="G19" s="124">
        <v>11.88</v>
      </c>
      <c r="H19" s="124">
        <v>1866.86</v>
      </c>
      <c r="I19" s="124">
        <v>0</v>
      </c>
    </row>
    <row r="20" spans="1:9" ht="20.100000000000001" customHeight="1" x14ac:dyDescent="0.25">
      <c r="A20" s="152" t="s">
        <v>81</v>
      </c>
      <c r="B20" s="390" t="s">
        <v>475</v>
      </c>
      <c r="C20" s="390"/>
      <c r="D20" s="347"/>
      <c r="E20" s="124">
        <v>0</v>
      </c>
      <c r="F20" s="124">
        <v>674.7</v>
      </c>
      <c r="G20" s="124">
        <v>0</v>
      </c>
      <c r="H20" s="124">
        <v>200.44</v>
      </c>
      <c r="I20" s="124">
        <v>200.44</v>
      </c>
    </row>
    <row r="21" spans="1:9" ht="20.100000000000001" customHeight="1" x14ac:dyDescent="0.25">
      <c r="A21" s="152" t="s">
        <v>125</v>
      </c>
      <c r="B21" s="187"/>
      <c r="C21" s="408" t="s">
        <v>476</v>
      </c>
      <c r="D21" s="349"/>
      <c r="E21" s="124">
        <v>0</v>
      </c>
      <c r="F21" s="120"/>
      <c r="G21" s="253"/>
      <c r="H21" s="253"/>
      <c r="I21" s="249"/>
    </row>
    <row r="22" spans="1:9" ht="39.950000000000003" customHeight="1" x14ac:dyDescent="0.25">
      <c r="A22" s="152" t="s">
        <v>127</v>
      </c>
      <c r="B22" s="187"/>
      <c r="C22" s="408" t="s">
        <v>1021</v>
      </c>
      <c r="D22" s="349"/>
      <c r="E22" s="250"/>
      <c r="F22" s="124">
        <v>674.7</v>
      </c>
      <c r="G22" s="124">
        <v>0</v>
      </c>
      <c r="H22" s="124">
        <v>200.44</v>
      </c>
      <c r="I22" s="124">
        <v>200.44</v>
      </c>
    </row>
    <row r="23" spans="1:9" ht="20.100000000000001" customHeight="1" x14ac:dyDescent="0.25">
      <c r="A23" s="178" t="s">
        <v>128</v>
      </c>
      <c r="B23" s="372" t="s">
        <v>478</v>
      </c>
      <c r="C23" s="372"/>
      <c r="D23" s="334"/>
      <c r="E23" s="254"/>
      <c r="F23" s="253"/>
      <c r="G23" s="253"/>
      <c r="H23" s="249"/>
      <c r="I23" s="124">
        <v>18473.650000000001</v>
      </c>
    </row>
    <row r="24" spans="1:9" ht="20.100000000000001" customHeight="1" x14ac:dyDescent="0.25">
      <c r="A24" s="350" t="s">
        <v>479</v>
      </c>
      <c r="B24" s="372"/>
      <c r="C24" s="372"/>
      <c r="D24" s="372"/>
      <c r="E24" s="393"/>
      <c r="F24" s="409"/>
      <c r="G24" s="409"/>
      <c r="H24" s="409"/>
      <c r="I24" s="335"/>
    </row>
    <row r="25" spans="1:9" ht="20.100000000000001" customHeight="1" x14ac:dyDescent="0.25">
      <c r="A25" s="178" t="s">
        <v>129</v>
      </c>
      <c r="B25" s="346" t="s">
        <v>426</v>
      </c>
      <c r="C25" s="390"/>
      <c r="D25" s="390"/>
      <c r="E25" s="44"/>
      <c r="F25" s="253"/>
      <c r="G25" s="253"/>
      <c r="H25" s="249"/>
      <c r="I25" s="124">
        <v>806.52</v>
      </c>
    </row>
    <row r="26" spans="1:9" ht="26.25" customHeight="1" x14ac:dyDescent="0.25">
      <c r="A26" s="178" t="s">
        <v>480</v>
      </c>
      <c r="B26" s="346" t="s">
        <v>481</v>
      </c>
      <c r="C26" s="390"/>
      <c r="D26" s="390"/>
      <c r="E26" s="40"/>
      <c r="F26" s="124">
        <v>45.21</v>
      </c>
      <c r="G26" s="124">
        <v>61.19</v>
      </c>
      <c r="H26" s="124">
        <v>1597.8</v>
      </c>
      <c r="I26" s="124">
        <v>1448.56</v>
      </c>
    </row>
    <row r="27" spans="1:9" ht="20.100000000000001" customHeight="1" x14ac:dyDescent="0.25">
      <c r="A27" s="178" t="s">
        <v>130</v>
      </c>
      <c r="B27" s="346" t="s">
        <v>482</v>
      </c>
      <c r="C27" s="390"/>
      <c r="D27" s="390"/>
      <c r="E27" s="40"/>
      <c r="F27" s="124">
        <v>0</v>
      </c>
      <c r="G27" s="124">
        <v>0</v>
      </c>
      <c r="H27" s="124">
        <v>0</v>
      </c>
      <c r="I27" s="124">
        <v>0</v>
      </c>
    </row>
    <row r="28" spans="1:9" ht="20.100000000000001" customHeight="1" x14ac:dyDescent="0.25">
      <c r="A28" s="178" t="s">
        <v>131</v>
      </c>
      <c r="B28" s="346" t="s">
        <v>483</v>
      </c>
      <c r="C28" s="390"/>
      <c r="D28" s="390"/>
      <c r="E28" s="40"/>
      <c r="F28" s="124">
        <v>4307.3</v>
      </c>
      <c r="G28" s="124">
        <v>947.23</v>
      </c>
      <c r="H28" s="124">
        <v>9184.9699999999993</v>
      </c>
      <c r="I28" s="124">
        <v>10230.81</v>
      </c>
    </row>
    <row r="29" spans="1:9" ht="39.950000000000003" customHeight="1" x14ac:dyDescent="0.25">
      <c r="A29" s="178" t="s">
        <v>132</v>
      </c>
      <c r="B29" s="33"/>
      <c r="C29" s="408" t="s">
        <v>1022</v>
      </c>
      <c r="D29" s="408"/>
      <c r="E29" s="40"/>
      <c r="F29" s="124">
        <v>0</v>
      </c>
      <c r="G29" s="124">
        <v>0</v>
      </c>
      <c r="H29" s="124">
        <v>0</v>
      </c>
      <c r="I29" s="124">
        <v>0</v>
      </c>
    </row>
    <row r="30" spans="1:9" ht="39.950000000000003" customHeight="1" x14ac:dyDescent="0.25">
      <c r="A30" s="178" t="s">
        <v>133</v>
      </c>
      <c r="B30" s="33"/>
      <c r="C30" s="408" t="s">
        <v>485</v>
      </c>
      <c r="D30" s="408"/>
      <c r="E30" s="40"/>
      <c r="F30" s="124">
        <v>147.84</v>
      </c>
      <c r="G30" s="124">
        <v>47.77</v>
      </c>
      <c r="H30" s="124">
        <v>149.11000000000001</v>
      </c>
      <c r="I30" s="124">
        <v>187.78</v>
      </c>
    </row>
    <row r="31" spans="1:9" ht="39.950000000000003" customHeight="1" x14ac:dyDescent="0.25">
      <c r="A31" s="178" t="s">
        <v>134</v>
      </c>
      <c r="B31" s="33"/>
      <c r="C31" s="408" t="s">
        <v>486</v>
      </c>
      <c r="D31" s="408"/>
      <c r="E31" s="40"/>
      <c r="F31" s="124">
        <v>3854.35</v>
      </c>
      <c r="G31" s="124">
        <v>817.55</v>
      </c>
      <c r="H31" s="124">
        <v>6076.22</v>
      </c>
      <c r="I31" s="124">
        <v>9103.42</v>
      </c>
    </row>
    <row r="32" spans="1:9" ht="39.950000000000003" customHeight="1" x14ac:dyDescent="0.25">
      <c r="A32" s="178" t="s">
        <v>242</v>
      </c>
      <c r="B32" s="33"/>
      <c r="C32" s="187"/>
      <c r="D32" s="187" t="s">
        <v>487</v>
      </c>
      <c r="E32" s="40"/>
      <c r="F32" s="124">
        <v>421.92</v>
      </c>
      <c r="G32" s="124">
        <v>174.66</v>
      </c>
      <c r="H32" s="124">
        <v>633.78</v>
      </c>
      <c r="I32" s="124">
        <v>2307.85</v>
      </c>
    </row>
    <row r="33" spans="1:9" ht="20.100000000000001" customHeight="1" x14ac:dyDescent="0.25">
      <c r="A33" s="178" t="s">
        <v>244</v>
      </c>
      <c r="B33" s="33"/>
      <c r="C33" s="408" t="s">
        <v>488</v>
      </c>
      <c r="D33" s="408"/>
      <c r="E33" s="40"/>
      <c r="F33" s="124">
        <v>260.52</v>
      </c>
      <c r="G33" s="124">
        <v>75.09</v>
      </c>
      <c r="H33" s="124">
        <v>1962.31</v>
      </c>
      <c r="I33" s="124">
        <v>0</v>
      </c>
    </row>
    <row r="34" spans="1:9" ht="39.950000000000003" customHeight="1" x14ac:dyDescent="0.25">
      <c r="A34" s="178" t="s">
        <v>246</v>
      </c>
      <c r="B34" s="33"/>
      <c r="C34" s="187"/>
      <c r="D34" s="187" t="s">
        <v>487</v>
      </c>
      <c r="E34" s="40"/>
      <c r="F34" s="124">
        <v>260.52</v>
      </c>
      <c r="G34" s="124">
        <v>75.09</v>
      </c>
      <c r="H34" s="124">
        <v>1962.31</v>
      </c>
      <c r="I34" s="124">
        <v>0</v>
      </c>
    </row>
    <row r="35" spans="1:9" ht="39.950000000000003" customHeight="1" x14ac:dyDescent="0.25">
      <c r="A35" s="178" t="s">
        <v>248</v>
      </c>
      <c r="B35" s="33"/>
      <c r="C35" s="408" t="s">
        <v>489</v>
      </c>
      <c r="D35" s="408"/>
      <c r="E35" s="40"/>
      <c r="F35" s="124">
        <v>44.58</v>
      </c>
      <c r="G35" s="124">
        <v>6.83</v>
      </c>
      <c r="H35" s="124">
        <v>1016.18</v>
      </c>
      <c r="I35" s="124">
        <v>955.63</v>
      </c>
    </row>
    <row r="36" spans="1:9" ht="20.100000000000001" customHeight="1" x14ac:dyDescent="0.25">
      <c r="A36" s="178" t="s">
        <v>249</v>
      </c>
      <c r="B36" s="346" t="s">
        <v>490</v>
      </c>
      <c r="C36" s="390"/>
      <c r="D36" s="390"/>
      <c r="E36" s="41"/>
      <c r="F36" s="124">
        <v>600.87</v>
      </c>
      <c r="G36" s="124">
        <v>128.46</v>
      </c>
      <c r="H36" s="124">
        <v>1552.52</v>
      </c>
      <c r="I36" s="124">
        <v>0</v>
      </c>
    </row>
    <row r="37" spans="1:9" ht="20.100000000000001" customHeight="1" x14ac:dyDescent="0.25">
      <c r="A37" s="178" t="s">
        <v>255</v>
      </c>
      <c r="B37" s="346" t="s">
        <v>1326</v>
      </c>
      <c r="C37" s="390"/>
      <c r="D37" s="390"/>
      <c r="E37" s="2"/>
      <c r="F37" s="30">
        <v>350.45</v>
      </c>
      <c r="G37" s="30">
        <v>11.95</v>
      </c>
      <c r="H37" s="30">
        <v>629.85</v>
      </c>
      <c r="I37" s="30">
        <v>759.29</v>
      </c>
    </row>
    <row r="38" spans="1:9" ht="20.100000000000001" customHeight="1" x14ac:dyDescent="0.25">
      <c r="A38" s="178" t="s">
        <v>256</v>
      </c>
      <c r="B38" s="33"/>
      <c r="C38" s="408" t="s">
        <v>491</v>
      </c>
      <c r="D38" s="408"/>
      <c r="E38" s="44"/>
      <c r="F38" s="256"/>
      <c r="G38" s="257"/>
      <c r="H38" s="124">
        <v>4.59</v>
      </c>
      <c r="I38" s="124">
        <v>3.9</v>
      </c>
    </row>
    <row r="39" spans="1:9" ht="39.950000000000003" customHeight="1" x14ac:dyDescent="0.25">
      <c r="A39" s="178" t="s">
        <v>260</v>
      </c>
      <c r="B39" s="33"/>
      <c r="C39" s="408" t="s">
        <v>492</v>
      </c>
      <c r="D39" s="408"/>
      <c r="E39" s="40"/>
      <c r="F39" s="124">
        <v>32.69</v>
      </c>
      <c r="G39" s="124">
        <v>0</v>
      </c>
      <c r="H39" s="124">
        <v>0</v>
      </c>
      <c r="I39" s="124">
        <v>27.79</v>
      </c>
    </row>
    <row r="40" spans="1:9" ht="20.100000000000001" customHeight="1" x14ac:dyDescent="0.25">
      <c r="A40" s="178" t="s">
        <v>262</v>
      </c>
      <c r="B40" s="33"/>
      <c r="C40" s="408" t="s">
        <v>493</v>
      </c>
      <c r="D40" s="408"/>
      <c r="E40" s="40"/>
      <c r="F40" s="134">
        <v>8.8699999999999992</v>
      </c>
      <c r="G40" s="258"/>
      <c r="H40" s="256"/>
      <c r="I40" s="124">
        <v>8.8699999999999992</v>
      </c>
    </row>
    <row r="41" spans="1:9" ht="20.100000000000001" customHeight="1" x14ac:dyDescent="0.25">
      <c r="A41" s="178" t="s">
        <v>265</v>
      </c>
      <c r="B41" s="33"/>
      <c r="C41" s="408" t="s">
        <v>494</v>
      </c>
      <c r="D41" s="408"/>
      <c r="E41" s="40"/>
      <c r="F41" s="134">
        <v>102.98</v>
      </c>
      <c r="G41" s="258"/>
      <c r="H41" s="256"/>
      <c r="I41" s="124">
        <v>5.15</v>
      </c>
    </row>
    <row r="42" spans="1:9" ht="20.100000000000001" customHeight="1" x14ac:dyDescent="0.25">
      <c r="A42" s="178" t="s">
        <v>266</v>
      </c>
      <c r="B42" s="33"/>
      <c r="C42" s="408" t="s">
        <v>495</v>
      </c>
      <c r="D42" s="408"/>
      <c r="E42" s="40"/>
      <c r="F42" s="134">
        <v>205.91</v>
      </c>
      <c r="G42" s="134">
        <v>11.95</v>
      </c>
      <c r="H42" s="134">
        <v>625.26</v>
      </c>
      <c r="I42" s="124">
        <v>713.59</v>
      </c>
    </row>
    <row r="43" spans="1:9" ht="20.100000000000001" customHeight="1" x14ac:dyDescent="0.25">
      <c r="A43" s="178" t="s">
        <v>268</v>
      </c>
      <c r="B43" s="346" t="s">
        <v>496</v>
      </c>
      <c r="C43" s="390"/>
      <c r="D43" s="390"/>
      <c r="E43" s="40"/>
      <c r="F43" s="259">
        <v>3111.43</v>
      </c>
      <c r="G43" s="259">
        <v>418.89</v>
      </c>
      <c r="H43" s="259">
        <v>1371.3</v>
      </c>
      <c r="I43" s="124">
        <v>279.69</v>
      </c>
    </row>
    <row r="44" spans="1:9" ht="20.100000000000001" customHeight="1" x14ac:dyDescent="0.25">
      <c r="A44" s="178" t="s">
        <v>270</v>
      </c>
      <c r="B44" s="350" t="s">
        <v>497</v>
      </c>
      <c r="C44" s="372"/>
      <c r="D44" s="372"/>
      <c r="E44" s="45"/>
      <c r="F44" s="256"/>
      <c r="G44" s="256"/>
      <c r="H44" s="257"/>
      <c r="I44" s="260">
        <v>13524.87</v>
      </c>
    </row>
    <row r="45" spans="1:9" ht="20.100000000000001" customHeight="1" x14ac:dyDescent="0.25">
      <c r="A45" s="178" t="s">
        <v>276</v>
      </c>
      <c r="B45" s="350" t="s">
        <v>498</v>
      </c>
      <c r="C45" s="372"/>
      <c r="D45" s="372"/>
      <c r="E45" s="43"/>
      <c r="F45" s="46"/>
      <c r="G45" s="46"/>
      <c r="H45" s="47"/>
      <c r="I45" s="132">
        <v>1.3659022155152849</v>
      </c>
    </row>
    <row r="46" spans="1:9" ht="39.950000000000003" customHeight="1" x14ac:dyDescent="0.25">
      <c r="A46" s="329" t="s">
        <v>1557</v>
      </c>
      <c r="B46" s="329"/>
      <c r="C46" s="329"/>
      <c r="D46" s="329"/>
      <c r="E46" s="65"/>
      <c r="F46" s="65"/>
      <c r="G46" s="65"/>
      <c r="H46" s="65"/>
      <c r="I46" s="65"/>
    </row>
    <row r="47" spans="1:9" ht="20.100000000000001" customHeight="1" x14ac:dyDescent="0.25">
      <c r="A47" s="65"/>
      <c r="B47" s="65"/>
      <c r="C47" s="65"/>
      <c r="D47" s="65"/>
      <c r="E47" s="65"/>
      <c r="F47" s="65"/>
      <c r="G47" s="65"/>
      <c r="H47" s="65"/>
      <c r="I47" s="65"/>
    </row>
    <row r="48" spans="1:9" ht="20.100000000000001" customHeight="1" x14ac:dyDescent="0.25">
      <c r="A48" s="65"/>
      <c r="B48" s="65"/>
      <c r="C48" s="65"/>
      <c r="D48" s="65"/>
      <c r="E48" s="65"/>
      <c r="F48" s="65"/>
      <c r="G48" s="65"/>
      <c r="H48" s="65"/>
      <c r="I48" s="65"/>
    </row>
    <row r="49" spans="1:10" ht="20.100000000000001" customHeight="1" x14ac:dyDescent="0.25">
      <c r="A49" s="159"/>
      <c r="B49" s="184"/>
      <c r="C49" s="184"/>
      <c r="D49" s="35"/>
      <c r="E49" s="166" t="s">
        <v>1</v>
      </c>
      <c r="F49" s="166" t="s">
        <v>2</v>
      </c>
      <c r="G49" s="166" t="s">
        <v>3</v>
      </c>
      <c r="H49" s="166" t="s">
        <v>4</v>
      </c>
      <c r="I49" s="166" t="s">
        <v>5</v>
      </c>
    </row>
    <row r="50" spans="1:10" ht="20.100000000000001" customHeight="1" x14ac:dyDescent="0.25">
      <c r="A50" s="404" t="s">
        <v>459</v>
      </c>
      <c r="B50" s="405"/>
      <c r="C50" s="405"/>
      <c r="D50" s="128" t="s">
        <v>1019</v>
      </c>
      <c r="E50" s="362" t="s">
        <v>460</v>
      </c>
      <c r="F50" s="363"/>
      <c r="G50" s="363"/>
      <c r="H50" s="364"/>
      <c r="I50" s="27" t="s">
        <v>461</v>
      </c>
    </row>
    <row r="51" spans="1:10" ht="20.100000000000001" customHeight="1" x14ac:dyDescent="0.25">
      <c r="A51" s="36"/>
      <c r="B51" s="37"/>
      <c r="C51" s="37"/>
      <c r="D51" s="38"/>
      <c r="E51" s="152" t="s">
        <v>462</v>
      </c>
      <c r="F51" s="152" t="s">
        <v>463</v>
      </c>
      <c r="G51" s="152" t="s">
        <v>464</v>
      </c>
      <c r="H51" s="152" t="s">
        <v>465</v>
      </c>
      <c r="I51" s="18"/>
    </row>
    <row r="52" spans="1:10" ht="20.100000000000001" customHeight="1" x14ac:dyDescent="0.25">
      <c r="A52" s="350" t="s">
        <v>466</v>
      </c>
      <c r="B52" s="372"/>
      <c r="C52" s="372"/>
      <c r="D52" s="372"/>
      <c r="E52" s="334"/>
      <c r="F52" s="335"/>
      <c r="G52" s="335"/>
      <c r="H52" s="335"/>
      <c r="I52" s="335"/>
    </row>
    <row r="53" spans="1:10" ht="20.100000000000001" customHeight="1" x14ac:dyDescent="0.25">
      <c r="A53" s="167" t="s">
        <v>22</v>
      </c>
      <c r="B53" s="406" t="s">
        <v>467</v>
      </c>
      <c r="C53" s="406"/>
      <c r="D53" s="407"/>
      <c r="E53" s="124">
        <v>3257.66</v>
      </c>
      <c r="F53" s="124">
        <v>0</v>
      </c>
      <c r="G53" s="124">
        <v>0</v>
      </c>
      <c r="H53" s="124">
        <v>467.93</v>
      </c>
      <c r="I53" s="124">
        <v>3725.59</v>
      </c>
    </row>
    <row r="54" spans="1:10" ht="20.100000000000001" customHeight="1" x14ac:dyDescent="0.25">
      <c r="A54" s="152" t="s">
        <v>24</v>
      </c>
      <c r="B54" s="187"/>
      <c r="C54" s="408" t="s">
        <v>468</v>
      </c>
      <c r="D54" s="349"/>
      <c r="E54" s="124">
        <v>3257.66</v>
      </c>
      <c r="F54" s="124">
        <v>0</v>
      </c>
      <c r="G54" s="124">
        <v>0</v>
      </c>
      <c r="H54" s="124">
        <v>347.51</v>
      </c>
      <c r="I54" s="124">
        <v>3605.18</v>
      </c>
    </row>
    <row r="55" spans="1:10" ht="20.100000000000001" customHeight="1" x14ac:dyDescent="0.25">
      <c r="A55" s="152" t="s">
        <v>32</v>
      </c>
      <c r="B55" s="187"/>
      <c r="C55" s="408" t="s">
        <v>469</v>
      </c>
      <c r="D55" s="349"/>
      <c r="E55" s="250"/>
      <c r="F55" s="124">
        <v>0</v>
      </c>
      <c r="G55" s="124">
        <v>0</v>
      </c>
      <c r="H55" s="124">
        <v>120.42</v>
      </c>
      <c r="I55" s="124">
        <v>120.42</v>
      </c>
    </row>
    <row r="56" spans="1:10" ht="20.100000000000001" customHeight="1" x14ac:dyDescent="0.25">
      <c r="A56" s="152" t="s">
        <v>34</v>
      </c>
      <c r="B56" s="390" t="s">
        <v>470</v>
      </c>
      <c r="C56" s="390"/>
      <c r="D56" s="347"/>
      <c r="E56" s="251"/>
      <c r="F56" s="124">
        <v>8345.9</v>
      </c>
      <c r="G56" s="124">
        <v>77.7</v>
      </c>
      <c r="H56" s="124">
        <v>145.66</v>
      </c>
      <c r="I56" s="124">
        <v>7995.27</v>
      </c>
    </row>
    <row r="57" spans="1:10" ht="20.100000000000001" customHeight="1" x14ac:dyDescent="0.25">
      <c r="A57" s="152" t="s">
        <v>36</v>
      </c>
      <c r="B57" s="187"/>
      <c r="C57" s="408" t="s">
        <v>429</v>
      </c>
      <c r="D57" s="349"/>
      <c r="E57" s="251"/>
      <c r="F57" s="124">
        <v>5303.08</v>
      </c>
      <c r="G57" s="124">
        <v>64.39</v>
      </c>
      <c r="H57" s="124">
        <v>115.6</v>
      </c>
      <c r="I57" s="124">
        <v>5214.7</v>
      </c>
    </row>
    <row r="58" spans="1:10" ht="20.100000000000001" customHeight="1" x14ac:dyDescent="0.25">
      <c r="A58" s="152" t="s">
        <v>38</v>
      </c>
      <c r="B58" s="187"/>
      <c r="C58" s="408" t="s">
        <v>430</v>
      </c>
      <c r="D58" s="349"/>
      <c r="E58" s="251"/>
      <c r="F58" s="124">
        <v>3042.82</v>
      </c>
      <c r="G58" s="124">
        <v>13.31</v>
      </c>
      <c r="H58" s="124">
        <v>30.06</v>
      </c>
      <c r="I58" s="124">
        <v>2780.58</v>
      </c>
    </row>
    <row r="59" spans="1:10" ht="20.100000000000001" customHeight="1" x14ac:dyDescent="0.25">
      <c r="A59" s="152" t="s">
        <v>73</v>
      </c>
      <c r="B59" s="390" t="s">
        <v>471</v>
      </c>
      <c r="C59" s="390"/>
      <c r="D59" s="347"/>
      <c r="E59" s="251"/>
      <c r="F59" s="268">
        <v>6435.75</v>
      </c>
      <c r="G59" s="268">
        <v>176.7</v>
      </c>
      <c r="H59" s="268">
        <v>5364.25</v>
      </c>
      <c r="I59" s="268">
        <v>7969.35</v>
      </c>
      <c r="J59" s="130"/>
    </row>
    <row r="60" spans="1:10" ht="20.100000000000001" customHeight="1" x14ac:dyDescent="0.25">
      <c r="A60" s="152" t="s">
        <v>75</v>
      </c>
      <c r="B60" s="187"/>
      <c r="C60" s="408" t="s">
        <v>472</v>
      </c>
      <c r="D60" s="349"/>
      <c r="E60" s="251"/>
      <c r="F60" s="124">
        <v>572.9</v>
      </c>
      <c r="G60" s="124">
        <v>0</v>
      </c>
      <c r="H60" s="124">
        <v>0</v>
      </c>
      <c r="I60" s="124">
        <v>286.45</v>
      </c>
    </row>
    <row r="61" spans="1:10" ht="20.100000000000001" customHeight="1" x14ac:dyDescent="0.25">
      <c r="A61" s="152" t="s">
        <v>77</v>
      </c>
      <c r="B61" s="187"/>
      <c r="C61" s="408" t="s">
        <v>473</v>
      </c>
      <c r="D61" s="349"/>
      <c r="E61" s="251"/>
      <c r="F61" s="268">
        <v>5862.86</v>
      </c>
      <c r="G61" s="268">
        <v>176.7</v>
      </c>
      <c r="H61" s="268">
        <v>5364.25</v>
      </c>
      <c r="I61" s="124">
        <v>7682.9</v>
      </c>
    </row>
    <row r="62" spans="1:10" ht="20.100000000000001" customHeight="1" x14ac:dyDescent="0.25">
      <c r="A62" s="152" t="s">
        <v>79</v>
      </c>
      <c r="B62" s="390" t="s">
        <v>474</v>
      </c>
      <c r="C62" s="390"/>
      <c r="D62" s="347"/>
      <c r="E62" s="252"/>
      <c r="F62" s="124">
        <v>475.79</v>
      </c>
      <c r="G62" s="124">
        <v>11.88</v>
      </c>
      <c r="H62" s="124">
        <v>1889.18</v>
      </c>
      <c r="I62" s="124">
        <v>0</v>
      </c>
    </row>
    <row r="63" spans="1:10" ht="20.100000000000001" customHeight="1" x14ac:dyDescent="0.25">
      <c r="A63" s="152" t="s">
        <v>81</v>
      </c>
      <c r="B63" s="390" t="s">
        <v>475</v>
      </c>
      <c r="C63" s="390"/>
      <c r="D63" s="347"/>
      <c r="E63" s="124">
        <v>0</v>
      </c>
      <c r="F63" s="124">
        <v>674.7</v>
      </c>
      <c r="G63" s="124">
        <v>0</v>
      </c>
      <c r="H63" s="124">
        <v>200.44</v>
      </c>
      <c r="I63" s="124">
        <v>200.44</v>
      </c>
    </row>
    <row r="64" spans="1:10" ht="20.100000000000001" customHeight="1" x14ac:dyDescent="0.25">
      <c r="A64" s="152" t="s">
        <v>125</v>
      </c>
      <c r="B64" s="187"/>
      <c r="C64" s="408" t="s">
        <v>476</v>
      </c>
      <c r="D64" s="349"/>
      <c r="E64" s="124">
        <v>0</v>
      </c>
      <c r="F64" s="120"/>
      <c r="G64" s="253"/>
      <c r="H64" s="253"/>
      <c r="I64" s="249"/>
    </row>
    <row r="65" spans="1:9" ht="39.950000000000003" customHeight="1" x14ac:dyDescent="0.25">
      <c r="A65" s="152" t="s">
        <v>127</v>
      </c>
      <c r="B65" s="187"/>
      <c r="C65" s="408" t="s">
        <v>1021</v>
      </c>
      <c r="D65" s="349"/>
      <c r="E65" s="250"/>
      <c r="F65" s="124">
        <v>674.7</v>
      </c>
      <c r="G65" s="124">
        <v>0</v>
      </c>
      <c r="H65" s="124">
        <v>200.44</v>
      </c>
      <c r="I65" s="124">
        <v>200.44</v>
      </c>
    </row>
    <row r="66" spans="1:9" ht="20.100000000000001" customHeight="1" x14ac:dyDescent="0.25">
      <c r="A66" s="178" t="s">
        <v>128</v>
      </c>
      <c r="B66" s="372" t="s">
        <v>478</v>
      </c>
      <c r="C66" s="372"/>
      <c r="D66" s="334"/>
      <c r="E66" s="254"/>
      <c r="F66" s="253"/>
      <c r="G66" s="253"/>
      <c r="H66" s="249"/>
      <c r="I66" s="124">
        <v>19890.66</v>
      </c>
    </row>
    <row r="67" spans="1:9" ht="20.100000000000001" customHeight="1" x14ac:dyDescent="0.25">
      <c r="A67" s="350" t="s">
        <v>479</v>
      </c>
      <c r="B67" s="372"/>
      <c r="C67" s="372"/>
      <c r="D67" s="372"/>
      <c r="E67" s="393"/>
      <c r="F67" s="409"/>
      <c r="G67" s="409"/>
      <c r="H67" s="409"/>
      <c r="I67" s="335"/>
    </row>
    <row r="68" spans="1:9" ht="20.100000000000001" customHeight="1" x14ac:dyDescent="0.25">
      <c r="A68" s="178" t="s">
        <v>129</v>
      </c>
      <c r="B68" s="346" t="s">
        <v>426</v>
      </c>
      <c r="C68" s="390"/>
      <c r="D68" s="390"/>
      <c r="E68" s="44"/>
      <c r="F68" s="253"/>
      <c r="G68" s="253"/>
      <c r="H68" s="249"/>
      <c r="I68" s="124">
        <v>929.94</v>
      </c>
    </row>
    <row r="69" spans="1:9" ht="26.25" customHeight="1" x14ac:dyDescent="0.25">
      <c r="A69" s="178" t="s">
        <v>480</v>
      </c>
      <c r="B69" s="346" t="s">
        <v>481</v>
      </c>
      <c r="C69" s="390"/>
      <c r="D69" s="390"/>
      <c r="E69" s="40"/>
      <c r="F69" s="124">
        <v>45.21</v>
      </c>
      <c r="G69" s="124">
        <v>61.19</v>
      </c>
      <c r="H69" s="124">
        <v>1597.8</v>
      </c>
      <c r="I69" s="124">
        <v>1448.56</v>
      </c>
    </row>
    <row r="70" spans="1:9" ht="20.100000000000001" customHeight="1" x14ac:dyDescent="0.25">
      <c r="A70" s="178" t="s">
        <v>130</v>
      </c>
      <c r="B70" s="346" t="s">
        <v>482</v>
      </c>
      <c r="C70" s="390"/>
      <c r="D70" s="390"/>
      <c r="E70" s="40"/>
      <c r="F70" s="124">
        <v>0</v>
      </c>
      <c r="G70" s="124">
        <v>0</v>
      </c>
      <c r="H70" s="124">
        <v>0</v>
      </c>
      <c r="I70" s="124">
        <v>0</v>
      </c>
    </row>
    <row r="71" spans="1:9" ht="20.100000000000001" customHeight="1" x14ac:dyDescent="0.25">
      <c r="A71" s="178" t="s">
        <v>131</v>
      </c>
      <c r="B71" s="346" t="s">
        <v>483</v>
      </c>
      <c r="C71" s="390"/>
      <c r="D71" s="390"/>
      <c r="E71" s="40"/>
      <c r="F71" s="124">
        <v>4723.9799999999996</v>
      </c>
      <c r="G71" s="124">
        <v>1044.42</v>
      </c>
      <c r="H71" s="124">
        <v>10546.84</v>
      </c>
      <c r="I71" s="124">
        <v>11532.31</v>
      </c>
    </row>
    <row r="72" spans="1:9" ht="39.950000000000003" customHeight="1" x14ac:dyDescent="0.25">
      <c r="A72" s="178" t="s">
        <v>132</v>
      </c>
      <c r="B72" s="33"/>
      <c r="C72" s="408" t="s">
        <v>1022</v>
      </c>
      <c r="D72" s="408"/>
      <c r="E72" s="40"/>
      <c r="F72" s="124">
        <v>0</v>
      </c>
      <c r="G72" s="124">
        <v>0</v>
      </c>
      <c r="H72" s="124">
        <v>0</v>
      </c>
      <c r="I72" s="124">
        <v>0</v>
      </c>
    </row>
    <row r="73" spans="1:9" ht="39.950000000000003" customHeight="1" x14ac:dyDescent="0.25">
      <c r="A73" s="178" t="s">
        <v>133</v>
      </c>
      <c r="B73" s="33"/>
      <c r="C73" s="408" t="s">
        <v>485</v>
      </c>
      <c r="D73" s="408"/>
      <c r="E73" s="40"/>
      <c r="F73" s="124">
        <v>241.4</v>
      </c>
      <c r="G73" s="124">
        <v>48.31</v>
      </c>
      <c r="H73" s="124">
        <v>152.05000000000001</v>
      </c>
      <c r="I73" s="124">
        <v>200.34</v>
      </c>
    </row>
    <row r="74" spans="1:9" ht="39.950000000000003" customHeight="1" x14ac:dyDescent="0.25">
      <c r="A74" s="178" t="s">
        <v>134</v>
      </c>
      <c r="B74" s="33"/>
      <c r="C74" s="408" t="s">
        <v>486</v>
      </c>
      <c r="D74" s="408"/>
      <c r="E74" s="40"/>
      <c r="F74" s="124">
        <v>4135.97</v>
      </c>
      <c r="G74" s="124">
        <v>895.88</v>
      </c>
      <c r="H74" s="124">
        <v>6970.85</v>
      </c>
      <c r="I74" s="124">
        <v>10361.040000000001</v>
      </c>
    </row>
    <row r="75" spans="1:9" ht="39.950000000000003" customHeight="1" x14ac:dyDescent="0.25">
      <c r="A75" s="178" t="s">
        <v>242</v>
      </c>
      <c r="B75" s="33"/>
      <c r="C75" s="187"/>
      <c r="D75" s="187" t="s">
        <v>487</v>
      </c>
      <c r="E75" s="40"/>
      <c r="F75" s="124">
        <v>435.79</v>
      </c>
      <c r="G75" s="124">
        <v>177.12</v>
      </c>
      <c r="H75" s="124">
        <v>659.6</v>
      </c>
      <c r="I75" s="124">
        <v>2641.3</v>
      </c>
    </row>
    <row r="76" spans="1:9" ht="20.100000000000001" customHeight="1" x14ac:dyDescent="0.25">
      <c r="A76" s="178" t="s">
        <v>244</v>
      </c>
      <c r="B76" s="33"/>
      <c r="C76" s="408" t="s">
        <v>488</v>
      </c>
      <c r="D76" s="408"/>
      <c r="E76" s="40"/>
      <c r="F76" s="124">
        <v>285.64</v>
      </c>
      <c r="G76" s="124">
        <v>93.4</v>
      </c>
      <c r="H76" s="124">
        <v>2402.5</v>
      </c>
      <c r="I76" s="124">
        <v>0</v>
      </c>
    </row>
    <row r="77" spans="1:9" ht="39.950000000000003" customHeight="1" x14ac:dyDescent="0.25">
      <c r="A77" s="178" t="s">
        <v>246</v>
      </c>
      <c r="B77" s="33"/>
      <c r="C77" s="187"/>
      <c r="D77" s="187" t="s">
        <v>487</v>
      </c>
      <c r="E77" s="40"/>
      <c r="F77" s="124">
        <v>285.64</v>
      </c>
      <c r="G77" s="124">
        <v>93.4</v>
      </c>
      <c r="H77" s="124">
        <v>2402.5</v>
      </c>
      <c r="I77" s="124">
        <v>0</v>
      </c>
    </row>
    <row r="78" spans="1:9" ht="39.950000000000003" customHeight="1" x14ac:dyDescent="0.25">
      <c r="A78" s="178" t="s">
        <v>248</v>
      </c>
      <c r="B78" s="33"/>
      <c r="C78" s="408" t="s">
        <v>489</v>
      </c>
      <c r="D78" s="408"/>
      <c r="E78" s="40"/>
      <c r="F78" s="124">
        <v>60.97</v>
      </c>
      <c r="G78" s="124">
        <v>6.83</v>
      </c>
      <c r="H78" s="124">
        <v>1040.29</v>
      </c>
      <c r="I78" s="124">
        <v>986.95</v>
      </c>
    </row>
    <row r="79" spans="1:9" ht="20.100000000000001" customHeight="1" x14ac:dyDescent="0.25">
      <c r="A79" s="178" t="s">
        <v>249</v>
      </c>
      <c r="B79" s="346" t="s">
        <v>490</v>
      </c>
      <c r="C79" s="390"/>
      <c r="D79" s="390"/>
      <c r="E79" s="41"/>
      <c r="F79" s="124">
        <v>602.55999999999995</v>
      </c>
      <c r="G79" s="124">
        <v>130.15</v>
      </c>
      <c r="H79" s="124">
        <v>1571.39</v>
      </c>
      <c r="I79" s="124">
        <v>0</v>
      </c>
    </row>
    <row r="80" spans="1:9" ht="20.100000000000001" customHeight="1" x14ac:dyDescent="0.25">
      <c r="A80" s="178" t="s">
        <v>255</v>
      </c>
      <c r="B80" s="346" t="s">
        <v>1326</v>
      </c>
      <c r="C80" s="390"/>
      <c r="D80" s="390"/>
      <c r="E80" s="2"/>
      <c r="F80" s="30">
        <v>657.58</v>
      </c>
      <c r="G80" s="30">
        <v>13.61</v>
      </c>
      <c r="H80" s="30">
        <v>650.20000000000005</v>
      </c>
      <c r="I80" s="30">
        <v>807.37</v>
      </c>
    </row>
    <row r="81" spans="1:11" ht="20.100000000000001" customHeight="1" x14ac:dyDescent="0.25">
      <c r="A81" s="178" t="s">
        <v>256</v>
      </c>
      <c r="B81" s="33"/>
      <c r="C81" s="408" t="s">
        <v>491</v>
      </c>
      <c r="D81" s="408"/>
      <c r="E81" s="44"/>
      <c r="F81" s="256"/>
      <c r="G81" s="257"/>
      <c r="H81" s="124">
        <v>4.59</v>
      </c>
      <c r="I81" s="124">
        <v>3.9</v>
      </c>
    </row>
    <row r="82" spans="1:11" ht="39.950000000000003" customHeight="1" x14ac:dyDescent="0.25">
      <c r="A82" s="178" t="s">
        <v>260</v>
      </c>
      <c r="B82" s="33"/>
      <c r="C82" s="408" t="s">
        <v>492</v>
      </c>
      <c r="D82" s="408"/>
      <c r="E82" s="40"/>
      <c r="F82" s="124">
        <v>32.69</v>
      </c>
      <c r="G82" s="124">
        <v>0</v>
      </c>
      <c r="H82" s="124">
        <v>0</v>
      </c>
      <c r="I82" s="124">
        <v>27.79</v>
      </c>
    </row>
    <row r="83" spans="1:11" ht="20.100000000000001" customHeight="1" x14ac:dyDescent="0.25">
      <c r="A83" s="178" t="s">
        <v>262</v>
      </c>
      <c r="B83" s="33"/>
      <c r="C83" s="408" t="s">
        <v>493</v>
      </c>
      <c r="D83" s="408"/>
      <c r="E83" s="40"/>
      <c r="F83" s="134">
        <v>8.8699999999999992</v>
      </c>
      <c r="G83" s="258"/>
      <c r="H83" s="256"/>
      <c r="I83" s="124">
        <v>8.8699999999999992</v>
      </c>
    </row>
    <row r="84" spans="1:11" ht="20.100000000000001" customHeight="1" x14ac:dyDescent="0.25">
      <c r="A84" s="178" t="s">
        <v>265</v>
      </c>
      <c r="B84" s="33"/>
      <c r="C84" s="408" t="s">
        <v>494</v>
      </c>
      <c r="D84" s="408"/>
      <c r="E84" s="40"/>
      <c r="F84" s="269">
        <v>102.98</v>
      </c>
      <c r="G84" s="258"/>
      <c r="H84" s="256"/>
      <c r="I84" s="259">
        <v>5.15</v>
      </c>
    </row>
    <row r="85" spans="1:11" ht="20.100000000000001" customHeight="1" x14ac:dyDescent="0.25">
      <c r="A85" s="178" t="s">
        <v>266</v>
      </c>
      <c r="B85" s="33"/>
      <c r="C85" s="408" t="s">
        <v>495</v>
      </c>
      <c r="D85" s="408"/>
      <c r="E85" s="40"/>
      <c r="F85" s="124">
        <v>513.04</v>
      </c>
      <c r="G85" s="124">
        <v>13.61</v>
      </c>
      <c r="H85" s="124">
        <v>645.61</v>
      </c>
      <c r="I85" s="124">
        <v>761.66</v>
      </c>
      <c r="K85" s="131"/>
    </row>
    <row r="86" spans="1:11" ht="20.100000000000001" customHeight="1" x14ac:dyDescent="0.25">
      <c r="A86" s="178" t="s">
        <v>268</v>
      </c>
      <c r="B86" s="346" t="s">
        <v>496</v>
      </c>
      <c r="C86" s="390"/>
      <c r="D86" s="390"/>
      <c r="E86" s="40"/>
      <c r="F86" s="259">
        <v>3349.31</v>
      </c>
      <c r="G86" s="259">
        <v>446.15</v>
      </c>
      <c r="H86" s="259">
        <v>1387.61</v>
      </c>
      <c r="I86" s="124">
        <v>295.45</v>
      </c>
    </row>
    <row r="87" spans="1:11" ht="20.100000000000001" customHeight="1" x14ac:dyDescent="0.25">
      <c r="A87" s="178" t="s">
        <v>270</v>
      </c>
      <c r="B87" s="350" t="s">
        <v>497</v>
      </c>
      <c r="C87" s="372"/>
      <c r="D87" s="372"/>
      <c r="E87" s="45"/>
      <c r="F87" s="256"/>
      <c r="G87" s="256"/>
      <c r="H87" s="257"/>
      <c r="I87" s="124">
        <v>15013.63</v>
      </c>
    </row>
    <row r="88" spans="1:11" ht="20.100000000000001" customHeight="1" x14ac:dyDescent="0.25">
      <c r="A88" s="178" t="s">
        <v>276</v>
      </c>
      <c r="B88" s="350" t="s">
        <v>498</v>
      </c>
      <c r="C88" s="372"/>
      <c r="D88" s="372"/>
      <c r="E88" s="43"/>
      <c r="F88" s="46"/>
      <c r="G88" s="46"/>
      <c r="H88" s="47"/>
      <c r="I88" s="132">
        <v>1.3248398869778411</v>
      </c>
    </row>
  </sheetData>
  <mergeCells count="80">
    <mergeCell ref="E7:H7"/>
    <mergeCell ref="A9:D9"/>
    <mergeCell ref="E9:I9"/>
    <mergeCell ref="B10:D10"/>
    <mergeCell ref="C11:D11"/>
    <mergeCell ref="C22:D22"/>
    <mergeCell ref="B23:D23"/>
    <mergeCell ref="A24:D24"/>
    <mergeCell ref="B16:D16"/>
    <mergeCell ref="A3:D3"/>
    <mergeCell ref="A7:C7"/>
    <mergeCell ref="C12:D12"/>
    <mergeCell ref="B13:D13"/>
    <mergeCell ref="C14:D14"/>
    <mergeCell ref="C15:D15"/>
    <mergeCell ref="C17:D17"/>
    <mergeCell ref="C18:D18"/>
    <mergeCell ref="B19:D19"/>
    <mergeCell ref="B20:D20"/>
    <mergeCell ref="C21:D21"/>
    <mergeCell ref="E24:I24"/>
    <mergeCell ref="B25:D25"/>
    <mergeCell ref="B26:D26"/>
    <mergeCell ref="C41:D41"/>
    <mergeCell ref="B28:D28"/>
    <mergeCell ref="C29:D29"/>
    <mergeCell ref="C30:D30"/>
    <mergeCell ref="C31:D31"/>
    <mergeCell ref="C33:D33"/>
    <mergeCell ref="C35:D35"/>
    <mergeCell ref="B36:D36"/>
    <mergeCell ref="B37:D37"/>
    <mergeCell ref="C38:D38"/>
    <mergeCell ref="C39:D39"/>
    <mergeCell ref="C40:D40"/>
    <mergeCell ref="B27:D27"/>
    <mergeCell ref="C42:D42"/>
    <mergeCell ref="B43:D43"/>
    <mergeCell ref="B44:D44"/>
    <mergeCell ref="B45:D45"/>
    <mergeCell ref="A46:D46"/>
    <mergeCell ref="C61:D61"/>
    <mergeCell ref="E50:H50"/>
    <mergeCell ref="A52:D52"/>
    <mergeCell ref="E52:I52"/>
    <mergeCell ref="B53:D53"/>
    <mergeCell ref="C54:D54"/>
    <mergeCell ref="C55:D55"/>
    <mergeCell ref="A50:C50"/>
    <mergeCell ref="B56:D56"/>
    <mergeCell ref="C57:D57"/>
    <mergeCell ref="C58:D58"/>
    <mergeCell ref="B59:D59"/>
    <mergeCell ref="C60:D60"/>
    <mergeCell ref="B62:D62"/>
    <mergeCell ref="B63:D63"/>
    <mergeCell ref="C64:D64"/>
    <mergeCell ref="C65:D65"/>
    <mergeCell ref="B66:D66"/>
    <mergeCell ref="B80:D80"/>
    <mergeCell ref="E67:I67"/>
    <mergeCell ref="B68:D68"/>
    <mergeCell ref="B69:D69"/>
    <mergeCell ref="B70:D70"/>
    <mergeCell ref="B71:D71"/>
    <mergeCell ref="C72:D72"/>
    <mergeCell ref="A67:D67"/>
    <mergeCell ref="C73:D73"/>
    <mergeCell ref="C74:D74"/>
    <mergeCell ref="C76:D76"/>
    <mergeCell ref="C78:D78"/>
    <mergeCell ref="B79:D79"/>
    <mergeCell ref="B87:D87"/>
    <mergeCell ref="B88:D88"/>
    <mergeCell ref="C81:D81"/>
    <mergeCell ref="C82:D82"/>
    <mergeCell ref="C83:D83"/>
    <mergeCell ref="C84:D84"/>
    <mergeCell ref="C85:D85"/>
    <mergeCell ref="B86:D86"/>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A3:Q35"/>
  <sheetViews>
    <sheetView showGridLines="0" workbookViewId="0"/>
  </sheetViews>
  <sheetFormatPr baseColWidth="10" defaultColWidth="9.140625" defaultRowHeight="15" x14ac:dyDescent="0.25"/>
  <cols>
    <col min="1" max="1" width="11" style="129" customWidth="1"/>
    <col min="2" max="2" width="43.7109375" style="129" customWidth="1"/>
    <col min="3" max="17" width="21.85546875" style="129" customWidth="1"/>
  </cols>
  <sheetData>
    <row r="3" spans="1:17" ht="39.950000000000003" customHeight="1" x14ac:dyDescent="0.25">
      <c r="A3" s="329" t="s">
        <v>754</v>
      </c>
      <c r="B3" s="329"/>
      <c r="C3" s="147"/>
      <c r="D3" s="147"/>
      <c r="E3" s="147"/>
      <c r="F3" s="147"/>
      <c r="G3" s="147"/>
      <c r="H3" s="147"/>
      <c r="I3" s="147"/>
      <c r="J3" s="147"/>
      <c r="K3" s="147"/>
      <c r="L3" s="147"/>
      <c r="M3" s="147"/>
      <c r="N3" s="147"/>
      <c r="O3" s="65"/>
      <c r="P3" s="65"/>
      <c r="Q3" s="65"/>
    </row>
    <row r="4" spans="1:17" ht="20.100000000000001" customHeight="1" x14ac:dyDescent="0.25">
      <c r="A4" s="194"/>
      <c r="B4" s="65"/>
      <c r="C4" s="65"/>
      <c r="D4" s="65"/>
      <c r="E4" s="65"/>
      <c r="F4" s="65"/>
      <c r="G4" s="65"/>
      <c r="H4" s="65"/>
      <c r="I4" s="65"/>
      <c r="J4" s="65"/>
      <c r="K4" s="65"/>
      <c r="L4" s="65"/>
      <c r="M4" s="65"/>
      <c r="N4" s="65"/>
      <c r="O4" s="65"/>
      <c r="P4" s="65"/>
      <c r="Q4" s="65"/>
    </row>
    <row r="5" spans="1:17" ht="20.100000000000001" customHeight="1" x14ac:dyDescent="0.25">
      <c r="A5" s="410"/>
      <c r="B5" s="411"/>
      <c r="C5" s="152" t="s">
        <v>1</v>
      </c>
      <c r="D5" s="152" t="s">
        <v>2</v>
      </c>
      <c r="E5" s="152" t="s">
        <v>3</v>
      </c>
      <c r="F5" s="152" t="s">
        <v>4</v>
      </c>
      <c r="G5" s="152" t="s">
        <v>5</v>
      </c>
      <c r="H5" s="152" t="s">
        <v>6</v>
      </c>
      <c r="I5" s="152" t="s">
        <v>7</v>
      </c>
      <c r="J5" s="152" t="s">
        <v>8</v>
      </c>
      <c r="K5" s="152" t="s">
        <v>51</v>
      </c>
      <c r="L5" s="152" t="s">
        <v>52</v>
      </c>
      <c r="M5" s="152" t="s">
        <v>53</v>
      </c>
      <c r="N5" s="152" t="s">
        <v>54</v>
      </c>
      <c r="O5" s="152" t="s">
        <v>736</v>
      </c>
      <c r="P5" s="152" t="s">
        <v>755</v>
      </c>
      <c r="Q5" s="152" t="s">
        <v>756</v>
      </c>
    </row>
    <row r="6" spans="1:17" ht="20.100000000000001" customHeight="1" x14ac:dyDescent="0.25">
      <c r="A6" s="412"/>
      <c r="B6" s="413"/>
      <c r="C6" s="362" t="s">
        <v>757</v>
      </c>
      <c r="D6" s="363"/>
      <c r="E6" s="363"/>
      <c r="F6" s="363"/>
      <c r="G6" s="363"/>
      <c r="H6" s="364"/>
      <c r="I6" s="362" t="s">
        <v>758</v>
      </c>
      <c r="J6" s="363"/>
      <c r="K6" s="363"/>
      <c r="L6" s="363"/>
      <c r="M6" s="363"/>
      <c r="N6" s="363"/>
      <c r="O6" s="52"/>
      <c r="P6" s="339" t="s">
        <v>759</v>
      </c>
      <c r="Q6" s="339"/>
    </row>
    <row r="7" spans="1:17" ht="39.950000000000003" customHeight="1" x14ac:dyDescent="0.25">
      <c r="A7" s="412"/>
      <c r="B7" s="413"/>
      <c r="C7" s="336" t="s">
        <v>760</v>
      </c>
      <c r="D7" s="337"/>
      <c r="E7" s="338"/>
      <c r="F7" s="341" t="s">
        <v>761</v>
      </c>
      <c r="G7" s="341"/>
      <c r="H7" s="341"/>
      <c r="I7" s="336" t="s">
        <v>762</v>
      </c>
      <c r="J7" s="337"/>
      <c r="K7" s="338"/>
      <c r="L7" s="341" t="s">
        <v>763</v>
      </c>
      <c r="M7" s="341"/>
      <c r="N7" s="341"/>
      <c r="O7" s="203" t="s">
        <v>764</v>
      </c>
      <c r="P7" s="27" t="s">
        <v>765</v>
      </c>
      <c r="Q7" s="27" t="s">
        <v>766</v>
      </c>
    </row>
    <row r="8" spans="1:17" ht="20.100000000000001" customHeight="1" x14ac:dyDescent="0.25">
      <c r="A8" s="414"/>
      <c r="B8" s="407"/>
      <c r="C8" s="154"/>
      <c r="D8" s="152" t="s">
        <v>767</v>
      </c>
      <c r="E8" s="152" t="s">
        <v>768</v>
      </c>
      <c r="F8" s="155"/>
      <c r="G8" s="152" t="s">
        <v>768</v>
      </c>
      <c r="H8" s="152" t="s">
        <v>769</v>
      </c>
      <c r="I8" s="155"/>
      <c r="J8" s="152" t="s">
        <v>767</v>
      </c>
      <c r="K8" s="152" t="s">
        <v>768</v>
      </c>
      <c r="L8" s="155"/>
      <c r="M8" s="152" t="s">
        <v>768</v>
      </c>
      <c r="N8" s="168" t="s">
        <v>769</v>
      </c>
      <c r="O8" s="18"/>
      <c r="P8" s="18"/>
      <c r="Q8" s="18"/>
    </row>
    <row r="9" spans="1:17" ht="32.1" customHeight="1" x14ac:dyDescent="0.25">
      <c r="A9" s="152" t="s">
        <v>770</v>
      </c>
      <c r="B9" s="15" t="s">
        <v>771</v>
      </c>
      <c r="C9" s="124">
        <v>2450.4499999999998</v>
      </c>
      <c r="D9" s="124">
        <v>2450.4499999999998</v>
      </c>
      <c r="E9" s="124">
        <v>0</v>
      </c>
      <c r="F9" s="124">
        <v>0</v>
      </c>
      <c r="G9" s="124">
        <v>0</v>
      </c>
      <c r="H9" s="124">
        <v>0</v>
      </c>
      <c r="I9" s="124">
        <v>-0.49</v>
      </c>
      <c r="J9" s="124">
        <v>-0.49</v>
      </c>
      <c r="K9" s="124">
        <v>0</v>
      </c>
      <c r="L9" s="124">
        <v>0</v>
      </c>
      <c r="M9" s="124">
        <v>0</v>
      </c>
      <c r="N9" s="124">
        <v>0</v>
      </c>
      <c r="O9" s="124">
        <v>0</v>
      </c>
      <c r="P9" s="124">
        <v>0</v>
      </c>
      <c r="Q9" s="124">
        <v>0</v>
      </c>
    </row>
    <row r="10" spans="1:17" ht="20.100000000000001" customHeight="1" x14ac:dyDescent="0.25">
      <c r="A10" s="152" t="s">
        <v>142</v>
      </c>
      <c r="B10" s="15" t="s">
        <v>772</v>
      </c>
      <c r="C10" s="124">
        <v>19609.41</v>
      </c>
      <c r="D10" s="124">
        <v>13151.93</v>
      </c>
      <c r="E10" s="124">
        <v>6442.6</v>
      </c>
      <c r="F10" s="124">
        <v>510.59</v>
      </c>
      <c r="G10" s="124">
        <v>0</v>
      </c>
      <c r="H10" s="124">
        <v>472.52</v>
      </c>
      <c r="I10" s="124">
        <v>-67.760000000000005</v>
      </c>
      <c r="J10" s="124">
        <v>-17.36</v>
      </c>
      <c r="K10" s="124">
        <v>-50.41</v>
      </c>
      <c r="L10" s="124">
        <v>-170.76</v>
      </c>
      <c r="M10" s="124">
        <v>0</v>
      </c>
      <c r="N10" s="124">
        <v>-170.76</v>
      </c>
      <c r="O10" s="124">
        <v>-56.12</v>
      </c>
      <c r="P10" s="124">
        <v>11979.75</v>
      </c>
      <c r="Q10" s="124">
        <v>277.77999999999997</v>
      </c>
    </row>
    <row r="11" spans="1:17" ht="20.100000000000001" customHeight="1" x14ac:dyDescent="0.25">
      <c r="A11" s="50" t="s">
        <v>750</v>
      </c>
      <c r="B11" s="53" t="s">
        <v>773</v>
      </c>
      <c r="C11" s="124">
        <v>568.72</v>
      </c>
      <c r="D11" s="124">
        <v>568.72</v>
      </c>
      <c r="E11" s="124">
        <v>0</v>
      </c>
      <c r="F11" s="124">
        <v>0</v>
      </c>
      <c r="G11" s="124">
        <v>0</v>
      </c>
      <c r="H11" s="124">
        <v>0</v>
      </c>
      <c r="I11" s="124">
        <v>0</v>
      </c>
      <c r="J11" s="124">
        <v>0</v>
      </c>
      <c r="K11" s="124">
        <v>0</v>
      </c>
      <c r="L11" s="124">
        <v>0</v>
      </c>
      <c r="M11" s="124">
        <v>0</v>
      </c>
      <c r="N11" s="124">
        <v>0</v>
      </c>
      <c r="O11" s="124">
        <v>0</v>
      </c>
      <c r="P11" s="124">
        <v>568.09</v>
      </c>
      <c r="Q11" s="124">
        <v>0</v>
      </c>
    </row>
    <row r="12" spans="1:17" ht="20.100000000000001" customHeight="1" x14ac:dyDescent="0.25">
      <c r="A12" s="50" t="s">
        <v>143</v>
      </c>
      <c r="B12" s="53" t="s">
        <v>774</v>
      </c>
      <c r="C12" s="124">
        <v>277.18</v>
      </c>
      <c r="D12" s="124">
        <v>259.99</v>
      </c>
      <c r="E12" s="124">
        <v>10.38</v>
      </c>
      <c r="F12" s="124">
        <v>0.02</v>
      </c>
      <c r="G12" s="124">
        <v>0</v>
      </c>
      <c r="H12" s="124">
        <v>0.02</v>
      </c>
      <c r="I12" s="124">
        <v>-0.06</v>
      </c>
      <c r="J12" s="124">
        <v>-0.06</v>
      </c>
      <c r="K12" s="124">
        <v>-0.01</v>
      </c>
      <c r="L12" s="124">
        <v>-0.02</v>
      </c>
      <c r="M12" s="124">
        <v>0</v>
      </c>
      <c r="N12" s="124">
        <v>-0.02</v>
      </c>
      <c r="O12" s="124">
        <v>0</v>
      </c>
      <c r="P12" s="124">
        <v>35.11</v>
      </c>
      <c r="Q12" s="124">
        <v>0</v>
      </c>
    </row>
    <row r="13" spans="1:17" ht="20.100000000000001" customHeight="1" x14ac:dyDescent="0.25">
      <c r="A13" s="50" t="s">
        <v>144</v>
      </c>
      <c r="B13" s="53" t="s">
        <v>775</v>
      </c>
      <c r="C13" s="124">
        <v>122.34</v>
      </c>
      <c r="D13" s="124">
        <v>122.15</v>
      </c>
      <c r="E13" s="124">
        <v>0.19</v>
      </c>
      <c r="F13" s="124">
        <v>0</v>
      </c>
      <c r="G13" s="124">
        <v>0</v>
      </c>
      <c r="H13" s="124">
        <v>0</v>
      </c>
      <c r="I13" s="124">
        <v>-0.01</v>
      </c>
      <c r="J13" s="124">
        <v>-0.01</v>
      </c>
      <c r="K13" s="124">
        <v>0</v>
      </c>
      <c r="L13" s="124">
        <v>0</v>
      </c>
      <c r="M13" s="124">
        <v>0</v>
      </c>
      <c r="N13" s="124">
        <v>0</v>
      </c>
      <c r="O13" s="124">
        <v>0</v>
      </c>
      <c r="P13" s="124">
        <v>0.11</v>
      </c>
      <c r="Q13" s="124">
        <v>0</v>
      </c>
    </row>
    <row r="14" spans="1:17" ht="20.100000000000001" customHeight="1" x14ac:dyDescent="0.25">
      <c r="A14" s="50" t="s">
        <v>145</v>
      </c>
      <c r="B14" s="53" t="s">
        <v>776</v>
      </c>
      <c r="C14" s="124">
        <v>643.99</v>
      </c>
      <c r="D14" s="124">
        <v>419.18</v>
      </c>
      <c r="E14" s="124">
        <v>221.9</v>
      </c>
      <c r="F14" s="124">
        <v>0.14000000000000001</v>
      </c>
      <c r="G14" s="124">
        <v>0</v>
      </c>
      <c r="H14" s="124">
        <v>0.14000000000000001</v>
      </c>
      <c r="I14" s="124">
        <v>-1.85</v>
      </c>
      <c r="J14" s="124">
        <v>-0.4</v>
      </c>
      <c r="K14" s="124">
        <v>-1.45</v>
      </c>
      <c r="L14" s="124">
        <v>-0.11</v>
      </c>
      <c r="M14" s="124">
        <v>0</v>
      </c>
      <c r="N14" s="124">
        <v>-0.11</v>
      </c>
      <c r="O14" s="124">
        <v>-0.02</v>
      </c>
      <c r="P14" s="124">
        <v>306.35000000000002</v>
      </c>
      <c r="Q14" s="124">
        <v>0.03</v>
      </c>
    </row>
    <row r="15" spans="1:17" ht="20.100000000000001" customHeight="1" x14ac:dyDescent="0.25">
      <c r="A15" s="50" t="s">
        <v>146</v>
      </c>
      <c r="B15" s="53" t="s">
        <v>777</v>
      </c>
      <c r="C15" s="124">
        <v>13056.42</v>
      </c>
      <c r="D15" s="124">
        <v>7512.41</v>
      </c>
      <c r="E15" s="124">
        <v>5538.86</v>
      </c>
      <c r="F15" s="124">
        <v>427</v>
      </c>
      <c r="G15" s="124">
        <v>0</v>
      </c>
      <c r="H15" s="124">
        <v>389.32</v>
      </c>
      <c r="I15" s="124">
        <v>-48.44</v>
      </c>
      <c r="J15" s="124">
        <v>-8.99</v>
      </c>
      <c r="K15" s="124">
        <v>-39.450000000000003</v>
      </c>
      <c r="L15" s="124">
        <v>-127.29</v>
      </c>
      <c r="M15" s="124">
        <v>0</v>
      </c>
      <c r="N15" s="124">
        <v>-127.29</v>
      </c>
      <c r="O15" s="124">
        <v>-51.33</v>
      </c>
      <c r="P15" s="124">
        <v>7225.05</v>
      </c>
      <c r="Q15" s="124">
        <v>240.1</v>
      </c>
    </row>
    <row r="16" spans="1:17" ht="20.100000000000001" customHeight="1" x14ac:dyDescent="0.25">
      <c r="A16" s="50" t="s">
        <v>155</v>
      </c>
      <c r="B16" s="53" t="s">
        <v>778</v>
      </c>
      <c r="C16" s="124">
        <v>6840.18</v>
      </c>
      <c r="D16" s="124">
        <v>3868.52</v>
      </c>
      <c r="E16" s="124">
        <v>2970.48</v>
      </c>
      <c r="F16" s="124">
        <v>235.52</v>
      </c>
      <c r="G16" s="124">
        <v>0</v>
      </c>
      <c r="H16" s="124">
        <v>218.16</v>
      </c>
      <c r="I16" s="124">
        <v>-20.76</v>
      </c>
      <c r="J16" s="124">
        <v>-5.17</v>
      </c>
      <c r="K16" s="124">
        <v>-15.59</v>
      </c>
      <c r="L16" s="124">
        <v>-70.45</v>
      </c>
      <c r="M16" s="124">
        <v>0</v>
      </c>
      <c r="N16" s="124">
        <v>-70.45</v>
      </c>
      <c r="O16" s="124">
        <v>-21.15</v>
      </c>
      <c r="P16" s="124">
        <v>4963.66</v>
      </c>
      <c r="Q16" s="124">
        <v>141.30000000000001</v>
      </c>
    </row>
    <row r="17" spans="1:17" ht="20.100000000000001" customHeight="1" x14ac:dyDescent="0.25">
      <c r="A17" s="50" t="s">
        <v>147</v>
      </c>
      <c r="B17" s="53" t="s">
        <v>779</v>
      </c>
      <c r="C17" s="124">
        <v>4940.76</v>
      </c>
      <c r="D17" s="124">
        <v>4269.4799999999996</v>
      </c>
      <c r="E17" s="124">
        <v>671.28</v>
      </c>
      <c r="F17" s="124">
        <v>83.43</v>
      </c>
      <c r="G17" s="124">
        <v>0</v>
      </c>
      <c r="H17" s="124">
        <v>83.04</v>
      </c>
      <c r="I17" s="124">
        <v>-17.399999999999999</v>
      </c>
      <c r="J17" s="124">
        <v>-7.9</v>
      </c>
      <c r="K17" s="124">
        <v>-9.5</v>
      </c>
      <c r="L17" s="124">
        <v>-43.34</v>
      </c>
      <c r="M17" s="124">
        <v>0</v>
      </c>
      <c r="N17" s="124">
        <v>-43.34</v>
      </c>
      <c r="O17" s="124">
        <v>-4.78</v>
      </c>
      <c r="P17" s="124">
        <v>3845.04</v>
      </c>
      <c r="Q17" s="124">
        <v>37.65</v>
      </c>
    </row>
    <row r="18" spans="1:17" ht="20.100000000000001" customHeight="1" x14ac:dyDescent="0.25">
      <c r="A18" s="152" t="s">
        <v>148</v>
      </c>
      <c r="B18" s="15" t="s">
        <v>152</v>
      </c>
      <c r="C18" s="124">
        <v>2093.79</v>
      </c>
      <c r="D18" s="124">
        <v>1802.55</v>
      </c>
      <c r="E18" s="124">
        <v>17.100000000000001</v>
      </c>
      <c r="F18" s="124">
        <v>0</v>
      </c>
      <c r="G18" s="124">
        <v>0</v>
      </c>
      <c r="H18" s="124">
        <v>0</v>
      </c>
      <c r="I18" s="124">
        <v>-0.94</v>
      </c>
      <c r="J18" s="124">
        <v>-0.66</v>
      </c>
      <c r="K18" s="124">
        <v>-0.28999999999999998</v>
      </c>
      <c r="L18" s="124">
        <v>0</v>
      </c>
      <c r="M18" s="124">
        <v>0</v>
      </c>
      <c r="N18" s="124">
        <v>0</v>
      </c>
      <c r="O18" s="124">
        <v>0</v>
      </c>
      <c r="P18" s="124">
        <v>244.66</v>
      </c>
      <c r="Q18" s="124">
        <v>0</v>
      </c>
    </row>
    <row r="19" spans="1:17" ht="20.100000000000001" customHeight="1" x14ac:dyDescent="0.25">
      <c r="A19" s="50" t="s">
        <v>149</v>
      </c>
      <c r="B19" s="53" t="s">
        <v>773</v>
      </c>
      <c r="C19" s="124">
        <v>0</v>
      </c>
      <c r="D19" s="124">
        <v>0</v>
      </c>
      <c r="E19" s="124">
        <v>0</v>
      </c>
      <c r="F19" s="124">
        <v>0</v>
      </c>
      <c r="G19" s="124">
        <v>0</v>
      </c>
      <c r="H19" s="124">
        <v>0</v>
      </c>
      <c r="I19" s="124">
        <v>0</v>
      </c>
      <c r="J19" s="124">
        <v>0</v>
      </c>
      <c r="K19" s="124">
        <v>0</v>
      </c>
      <c r="L19" s="124">
        <v>0</v>
      </c>
      <c r="M19" s="124">
        <v>0</v>
      </c>
      <c r="N19" s="124">
        <v>0</v>
      </c>
      <c r="O19" s="124">
        <v>0</v>
      </c>
      <c r="P19" s="124">
        <v>0</v>
      </c>
      <c r="Q19" s="124">
        <v>0</v>
      </c>
    </row>
    <row r="20" spans="1:17" ht="20.100000000000001" customHeight="1" x14ac:dyDescent="0.25">
      <c r="A20" s="50" t="s">
        <v>780</v>
      </c>
      <c r="B20" s="53" t="s">
        <v>774</v>
      </c>
      <c r="C20" s="124">
        <v>1406.46</v>
      </c>
      <c r="D20" s="124">
        <v>1148.3800000000001</v>
      </c>
      <c r="E20" s="124">
        <v>17.100000000000001</v>
      </c>
      <c r="F20" s="124">
        <v>0</v>
      </c>
      <c r="G20" s="124">
        <v>0</v>
      </c>
      <c r="H20" s="124">
        <v>0</v>
      </c>
      <c r="I20" s="124">
        <v>-0.62</v>
      </c>
      <c r="J20" s="124">
        <v>-0.34</v>
      </c>
      <c r="K20" s="124">
        <v>-0.28999999999999998</v>
      </c>
      <c r="L20" s="124">
        <v>0</v>
      </c>
      <c r="M20" s="124">
        <v>0</v>
      </c>
      <c r="N20" s="124">
        <v>0</v>
      </c>
      <c r="O20" s="124">
        <v>0</v>
      </c>
      <c r="P20" s="124">
        <v>45</v>
      </c>
      <c r="Q20" s="124">
        <v>0</v>
      </c>
    </row>
    <row r="21" spans="1:17" ht="20.100000000000001" customHeight="1" x14ac:dyDescent="0.25">
      <c r="A21" s="50" t="s">
        <v>159</v>
      </c>
      <c r="B21" s="53" t="s">
        <v>775</v>
      </c>
      <c r="C21" s="124">
        <v>527.03</v>
      </c>
      <c r="D21" s="124">
        <v>521.95000000000005</v>
      </c>
      <c r="E21" s="124">
        <v>0</v>
      </c>
      <c r="F21" s="124">
        <v>0</v>
      </c>
      <c r="G21" s="124">
        <v>0</v>
      </c>
      <c r="H21" s="124">
        <v>0</v>
      </c>
      <c r="I21" s="124">
        <v>-0.18</v>
      </c>
      <c r="J21" s="124">
        <v>-0.18</v>
      </c>
      <c r="K21" s="124">
        <v>0</v>
      </c>
      <c r="L21" s="124">
        <v>0</v>
      </c>
      <c r="M21" s="124">
        <v>0</v>
      </c>
      <c r="N21" s="124">
        <v>0</v>
      </c>
      <c r="O21" s="124">
        <v>0</v>
      </c>
      <c r="P21" s="124">
        <v>154.69</v>
      </c>
      <c r="Q21" s="124">
        <v>0</v>
      </c>
    </row>
    <row r="22" spans="1:17" ht="20.100000000000001" customHeight="1" x14ac:dyDescent="0.25">
      <c r="A22" s="50" t="s">
        <v>165</v>
      </c>
      <c r="B22" s="53" t="s">
        <v>776</v>
      </c>
      <c r="C22" s="124">
        <v>128.54</v>
      </c>
      <c r="D22" s="124">
        <v>109.88</v>
      </c>
      <c r="E22" s="124">
        <v>0</v>
      </c>
      <c r="F22" s="124">
        <v>0</v>
      </c>
      <c r="G22" s="124">
        <v>0</v>
      </c>
      <c r="H22" s="124">
        <v>0</v>
      </c>
      <c r="I22" s="124">
        <v>-0.12</v>
      </c>
      <c r="J22" s="124">
        <v>-0.12</v>
      </c>
      <c r="K22" s="124">
        <v>0</v>
      </c>
      <c r="L22" s="124">
        <v>0</v>
      </c>
      <c r="M22" s="124">
        <v>0</v>
      </c>
      <c r="N22" s="124">
        <v>0</v>
      </c>
      <c r="O22" s="124">
        <v>0</v>
      </c>
      <c r="P22" s="124">
        <v>36.97</v>
      </c>
      <c r="Q22" s="124">
        <v>0</v>
      </c>
    </row>
    <row r="23" spans="1:17" ht="20.100000000000001" customHeight="1" x14ac:dyDescent="0.25">
      <c r="A23" s="50" t="s">
        <v>167</v>
      </c>
      <c r="B23" s="53" t="s">
        <v>777</v>
      </c>
      <c r="C23" s="124">
        <v>31.76</v>
      </c>
      <c r="D23" s="124">
        <v>22.34</v>
      </c>
      <c r="E23" s="124">
        <v>0</v>
      </c>
      <c r="F23" s="124">
        <v>0</v>
      </c>
      <c r="G23" s="124">
        <v>0</v>
      </c>
      <c r="H23" s="124">
        <v>0</v>
      </c>
      <c r="I23" s="124">
        <v>-0.03</v>
      </c>
      <c r="J23" s="124">
        <v>-0.03</v>
      </c>
      <c r="K23" s="124">
        <v>0</v>
      </c>
      <c r="L23" s="124">
        <v>0</v>
      </c>
      <c r="M23" s="124">
        <v>0</v>
      </c>
      <c r="N23" s="124">
        <v>0</v>
      </c>
      <c r="O23" s="124">
        <v>0</v>
      </c>
      <c r="P23" s="124">
        <v>8</v>
      </c>
      <c r="Q23" s="124">
        <v>0</v>
      </c>
    </row>
    <row r="24" spans="1:17" ht="20.100000000000001" customHeight="1" x14ac:dyDescent="0.25">
      <c r="A24" s="152" t="s">
        <v>169</v>
      </c>
      <c r="B24" s="15" t="s">
        <v>572</v>
      </c>
      <c r="C24" s="124">
        <v>6512.17</v>
      </c>
      <c r="D24" s="124">
        <v>4237.8900000000003</v>
      </c>
      <c r="E24" s="124">
        <v>989.14</v>
      </c>
      <c r="F24" s="124">
        <v>30.86</v>
      </c>
      <c r="G24" s="124">
        <v>0</v>
      </c>
      <c r="H24" s="124">
        <v>23.19</v>
      </c>
      <c r="I24" s="124">
        <v>-19.53</v>
      </c>
      <c r="J24" s="124">
        <v>-8.84</v>
      </c>
      <c r="K24" s="124">
        <v>-9.06</v>
      </c>
      <c r="L24" s="124">
        <v>-117.97</v>
      </c>
      <c r="M24" s="124">
        <v>0</v>
      </c>
      <c r="N24" s="124">
        <v>-116.78</v>
      </c>
      <c r="O24" s="250"/>
      <c r="P24" s="124">
        <v>679.05</v>
      </c>
      <c r="Q24" s="124">
        <v>13.78</v>
      </c>
    </row>
    <row r="25" spans="1:17" ht="20.100000000000001" customHeight="1" x14ac:dyDescent="0.25">
      <c r="A25" s="50" t="s">
        <v>170</v>
      </c>
      <c r="B25" s="53" t="s">
        <v>773</v>
      </c>
      <c r="C25" s="124">
        <v>0</v>
      </c>
      <c r="D25" s="124">
        <v>0</v>
      </c>
      <c r="E25" s="124">
        <v>0</v>
      </c>
      <c r="F25" s="124">
        <v>0</v>
      </c>
      <c r="G25" s="124">
        <v>0</v>
      </c>
      <c r="H25" s="124">
        <v>0</v>
      </c>
      <c r="I25" s="124">
        <v>0</v>
      </c>
      <c r="J25" s="124">
        <v>0</v>
      </c>
      <c r="K25" s="124">
        <v>0</v>
      </c>
      <c r="L25" s="124">
        <v>0</v>
      </c>
      <c r="M25" s="124">
        <v>0</v>
      </c>
      <c r="N25" s="124">
        <v>0</v>
      </c>
      <c r="O25" s="251"/>
      <c r="P25" s="124">
        <v>0</v>
      </c>
      <c r="Q25" s="124">
        <v>0</v>
      </c>
    </row>
    <row r="26" spans="1:17" ht="20.100000000000001" customHeight="1" x14ac:dyDescent="0.25">
      <c r="A26" s="50" t="s">
        <v>171</v>
      </c>
      <c r="B26" s="53" t="s">
        <v>774</v>
      </c>
      <c r="C26" s="124">
        <v>331.08</v>
      </c>
      <c r="D26" s="124">
        <v>329.86</v>
      </c>
      <c r="E26" s="124">
        <v>0.02</v>
      </c>
      <c r="F26" s="124">
        <v>0</v>
      </c>
      <c r="G26" s="124">
        <v>0</v>
      </c>
      <c r="H26" s="124">
        <v>0</v>
      </c>
      <c r="I26" s="124">
        <v>-0.01</v>
      </c>
      <c r="J26" s="124">
        <v>-0.01</v>
      </c>
      <c r="K26" s="124">
        <v>0</v>
      </c>
      <c r="L26" s="124">
        <v>0</v>
      </c>
      <c r="M26" s="124">
        <v>0</v>
      </c>
      <c r="N26" s="124">
        <v>0</v>
      </c>
      <c r="O26" s="251"/>
      <c r="P26" s="124">
        <v>0.94</v>
      </c>
      <c r="Q26" s="124">
        <v>0</v>
      </c>
    </row>
    <row r="27" spans="1:17" ht="20.100000000000001" customHeight="1" x14ac:dyDescent="0.25">
      <c r="A27" s="50" t="s">
        <v>172</v>
      </c>
      <c r="B27" s="53" t="s">
        <v>775</v>
      </c>
      <c r="C27" s="124">
        <v>67.06</v>
      </c>
      <c r="D27" s="124">
        <v>60.6</v>
      </c>
      <c r="E27" s="124">
        <v>3.22</v>
      </c>
      <c r="F27" s="124">
        <v>0</v>
      </c>
      <c r="G27" s="124">
        <v>0</v>
      </c>
      <c r="H27" s="124">
        <v>0</v>
      </c>
      <c r="I27" s="124">
        <v>-0.23</v>
      </c>
      <c r="J27" s="124">
        <v>-0.09</v>
      </c>
      <c r="K27" s="124">
        <v>-0.13</v>
      </c>
      <c r="L27" s="124">
        <v>0</v>
      </c>
      <c r="M27" s="124">
        <v>0</v>
      </c>
      <c r="N27" s="124">
        <v>0</v>
      </c>
      <c r="O27" s="251"/>
      <c r="P27" s="124">
        <v>0</v>
      </c>
      <c r="Q27" s="124">
        <v>0</v>
      </c>
    </row>
    <row r="28" spans="1:17" ht="20.100000000000001" customHeight="1" x14ac:dyDescent="0.25">
      <c r="A28" s="50" t="s">
        <v>173</v>
      </c>
      <c r="B28" s="53" t="s">
        <v>776</v>
      </c>
      <c r="C28" s="124">
        <v>125.9</v>
      </c>
      <c r="D28" s="124">
        <v>115.41</v>
      </c>
      <c r="E28" s="124">
        <v>3.61</v>
      </c>
      <c r="F28" s="124">
        <v>0.01</v>
      </c>
      <c r="G28" s="124">
        <v>0</v>
      </c>
      <c r="H28" s="124">
        <v>0.01</v>
      </c>
      <c r="I28" s="124">
        <v>-0.17</v>
      </c>
      <c r="J28" s="124">
        <v>-0.16</v>
      </c>
      <c r="K28" s="124">
        <v>-0.02</v>
      </c>
      <c r="L28" s="124">
        <v>-0.01</v>
      </c>
      <c r="M28" s="124">
        <v>0</v>
      </c>
      <c r="N28" s="124">
        <v>-0.01</v>
      </c>
      <c r="O28" s="251"/>
      <c r="P28" s="124">
        <v>3.05</v>
      </c>
      <c r="Q28" s="124">
        <v>0</v>
      </c>
    </row>
    <row r="29" spans="1:17" ht="20.100000000000001" customHeight="1" x14ac:dyDescent="0.25">
      <c r="A29" s="50" t="s">
        <v>174</v>
      </c>
      <c r="B29" s="53" t="s">
        <v>777</v>
      </c>
      <c r="C29" s="124">
        <v>5244.57</v>
      </c>
      <c r="D29" s="124">
        <v>3038.9</v>
      </c>
      <c r="E29" s="124">
        <v>948.92</v>
      </c>
      <c r="F29" s="124">
        <v>29.54</v>
      </c>
      <c r="G29" s="124">
        <v>0</v>
      </c>
      <c r="H29" s="124">
        <v>22</v>
      </c>
      <c r="I29" s="124">
        <v>-15.05</v>
      </c>
      <c r="J29" s="124">
        <v>-5.76</v>
      </c>
      <c r="K29" s="124">
        <v>-7.7</v>
      </c>
      <c r="L29" s="124">
        <v>-117.14</v>
      </c>
      <c r="M29" s="124">
        <v>0</v>
      </c>
      <c r="N29" s="124">
        <v>-115.98</v>
      </c>
      <c r="O29" s="251"/>
      <c r="P29" s="124">
        <v>638.71</v>
      </c>
      <c r="Q29" s="124">
        <v>13.64</v>
      </c>
    </row>
    <row r="30" spans="1:17" ht="20.100000000000001" customHeight="1" x14ac:dyDescent="0.25">
      <c r="A30" s="50" t="s">
        <v>175</v>
      </c>
      <c r="B30" s="53" t="s">
        <v>779</v>
      </c>
      <c r="C30" s="124">
        <v>743.55</v>
      </c>
      <c r="D30" s="124">
        <v>693.12</v>
      </c>
      <c r="E30" s="124">
        <v>33.369999999999997</v>
      </c>
      <c r="F30" s="124">
        <v>1.31</v>
      </c>
      <c r="G30" s="124">
        <v>0</v>
      </c>
      <c r="H30" s="124">
        <v>1.18</v>
      </c>
      <c r="I30" s="124">
        <v>-4.07</v>
      </c>
      <c r="J30" s="124">
        <v>-2.82</v>
      </c>
      <c r="K30" s="124">
        <v>-1.21</v>
      </c>
      <c r="L30" s="124">
        <v>-0.83</v>
      </c>
      <c r="M30" s="124">
        <v>0</v>
      </c>
      <c r="N30" s="124">
        <v>-0.78</v>
      </c>
      <c r="O30" s="252"/>
      <c r="P30" s="124">
        <v>36.340000000000003</v>
      </c>
      <c r="Q30" s="124">
        <v>0.14000000000000001</v>
      </c>
    </row>
    <row r="31" spans="1:17" ht="20.100000000000001" customHeight="1" x14ac:dyDescent="0.25">
      <c r="A31" s="54" t="s">
        <v>176</v>
      </c>
      <c r="B31" s="55" t="s">
        <v>39</v>
      </c>
      <c r="C31" s="30">
        <v>30665.81</v>
      </c>
      <c r="D31" s="30">
        <v>21642.82</v>
      </c>
      <c r="E31" s="30">
        <v>7448.85</v>
      </c>
      <c r="F31" s="30">
        <v>541.45000000000005</v>
      </c>
      <c r="G31" s="30">
        <v>0</v>
      </c>
      <c r="H31" s="30">
        <v>495.71</v>
      </c>
      <c r="I31" s="30">
        <v>-88.23</v>
      </c>
      <c r="J31" s="30">
        <v>-26.85</v>
      </c>
      <c r="K31" s="30">
        <v>-59.75</v>
      </c>
      <c r="L31" s="30">
        <v>-288.73</v>
      </c>
      <c r="M31" s="30">
        <v>0</v>
      </c>
      <c r="N31" s="30">
        <v>-287.54000000000002</v>
      </c>
      <c r="O31" s="30">
        <v>-56.12</v>
      </c>
      <c r="P31" s="30">
        <v>12903.46</v>
      </c>
      <c r="Q31" s="30">
        <v>291.56</v>
      </c>
    </row>
    <row r="33" spans="9:14" x14ac:dyDescent="0.25">
      <c r="I33" s="308"/>
      <c r="J33" s="308"/>
      <c r="K33" s="308"/>
      <c r="L33" s="308"/>
      <c r="M33" s="308"/>
      <c r="N33" s="308"/>
    </row>
    <row r="34" spans="9:14" x14ac:dyDescent="0.25">
      <c r="I34" s="308"/>
      <c r="J34" s="308"/>
      <c r="K34" s="308"/>
      <c r="L34" s="308"/>
      <c r="M34" s="308"/>
      <c r="N34" s="308"/>
    </row>
    <row r="35" spans="9:14" x14ac:dyDescent="0.25">
      <c r="I35" s="308"/>
      <c r="J35" s="308"/>
      <c r="K35" s="308"/>
      <c r="L35" s="308"/>
      <c r="M35" s="308"/>
      <c r="N35" s="308"/>
    </row>
  </sheetData>
  <mergeCells count="12">
    <mergeCell ref="I6:N6"/>
    <mergeCell ref="P6:Q6"/>
    <mergeCell ref="A7:B7"/>
    <mergeCell ref="C7:E7"/>
    <mergeCell ref="F7:H7"/>
    <mergeCell ref="I7:K7"/>
    <mergeCell ref="L7:N7"/>
    <mergeCell ref="A3:B3"/>
    <mergeCell ref="A5:B5"/>
    <mergeCell ref="A6:B6"/>
    <mergeCell ref="C6:H6"/>
    <mergeCell ref="A8:B8"/>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dimension ref="A3:I13"/>
  <sheetViews>
    <sheetView showGridLines="0" workbookViewId="0"/>
  </sheetViews>
  <sheetFormatPr baseColWidth="10" defaultColWidth="9.140625" defaultRowHeight="15" x14ac:dyDescent="0.25"/>
  <cols>
    <col min="1" max="1" width="11" style="129" customWidth="1"/>
    <col min="2" max="3" width="2.140625" style="129" customWidth="1"/>
    <col min="4" max="4" width="43.7109375" style="129" customWidth="1"/>
    <col min="5" max="9" width="21.85546875" style="129" customWidth="1"/>
  </cols>
  <sheetData>
    <row r="3" spans="1:9" ht="39.950000000000003" customHeight="1" x14ac:dyDescent="0.25">
      <c r="A3" s="329" t="s">
        <v>789</v>
      </c>
      <c r="B3" s="329"/>
      <c r="C3" s="329"/>
      <c r="D3" s="329"/>
    </row>
    <row r="4" spans="1:9" ht="20.100000000000001" customHeight="1" x14ac:dyDescent="0.25"/>
    <row r="5" spans="1:9" ht="20.100000000000001" customHeight="1" x14ac:dyDescent="0.25">
      <c r="A5" s="356"/>
      <c r="B5" s="357"/>
      <c r="C5" s="357"/>
      <c r="D5" s="384"/>
      <c r="E5" s="204"/>
      <c r="F5" s="409" t="s">
        <v>790</v>
      </c>
      <c r="G5" s="409"/>
      <c r="H5" s="409"/>
      <c r="I5" s="409"/>
    </row>
    <row r="6" spans="1:9" ht="39.950000000000003" customHeight="1" x14ac:dyDescent="0.25">
      <c r="A6" s="358"/>
      <c r="B6" s="359"/>
      <c r="C6" s="359"/>
      <c r="D6" s="389"/>
      <c r="E6" s="56" t="s">
        <v>791</v>
      </c>
      <c r="F6" s="197"/>
      <c r="G6" s="204" t="s">
        <v>792</v>
      </c>
      <c r="H6" s="201" t="s">
        <v>793</v>
      </c>
      <c r="I6" s="173"/>
    </row>
    <row r="7" spans="1:9" ht="39.950000000000003" customHeight="1" x14ac:dyDescent="0.25">
      <c r="A7" s="358"/>
      <c r="B7" s="359"/>
      <c r="C7" s="359"/>
      <c r="D7" s="389"/>
      <c r="E7" s="22"/>
      <c r="F7" s="174"/>
      <c r="G7" s="22"/>
      <c r="H7" s="174"/>
      <c r="I7" s="204" t="s">
        <v>794</v>
      </c>
    </row>
    <row r="8" spans="1:9" ht="20.100000000000001" customHeight="1" x14ac:dyDescent="0.25">
      <c r="A8" s="365"/>
      <c r="B8" s="366"/>
      <c r="C8" s="366"/>
      <c r="D8" s="383"/>
      <c r="E8" s="152" t="s">
        <v>1</v>
      </c>
      <c r="F8" s="168" t="s">
        <v>2</v>
      </c>
      <c r="G8" s="152" t="s">
        <v>3</v>
      </c>
      <c r="H8" s="168" t="s">
        <v>4</v>
      </c>
      <c r="I8" s="152" t="s">
        <v>5</v>
      </c>
    </row>
    <row r="9" spans="1:9" ht="20.100000000000001" customHeight="1" x14ac:dyDescent="0.25">
      <c r="A9" s="166" t="s">
        <v>22</v>
      </c>
      <c r="B9" s="346" t="s">
        <v>772</v>
      </c>
      <c r="C9" s="390"/>
      <c r="D9" s="347"/>
      <c r="E9" s="124">
        <v>10073.91</v>
      </c>
      <c r="F9" s="124">
        <v>12257.53</v>
      </c>
      <c r="G9" s="124">
        <v>11413.24</v>
      </c>
      <c r="H9" s="124">
        <v>844.28</v>
      </c>
      <c r="I9" s="124">
        <v>0</v>
      </c>
    </row>
    <row r="10" spans="1:9" ht="20.100000000000001" customHeight="1" x14ac:dyDescent="0.25">
      <c r="A10" s="166" t="s">
        <v>24</v>
      </c>
      <c r="B10" s="346" t="s">
        <v>795</v>
      </c>
      <c r="C10" s="390"/>
      <c r="D10" s="347"/>
      <c r="E10" s="124">
        <v>1848.19</v>
      </c>
      <c r="F10" s="124">
        <v>244.66</v>
      </c>
      <c r="G10" s="124">
        <v>0</v>
      </c>
      <c r="H10" s="124">
        <v>244.66</v>
      </c>
      <c r="I10" s="250"/>
    </row>
    <row r="11" spans="1:9" ht="20.100000000000001" customHeight="1" x14ac:dyDescent="0.25">
      <c r="A11" s="166" t="s">
        <v>32</v>
      </c>
      <c r="B11" s="346" t="s">
        <v>39</v>
      </c>
      <c r="C11" s="390"/>
      <c r="D11" s="347"/>
      <c r="E11" s="30">
        <v>11922.09</v>
      </c>
      <c r="F11" s="30">
        <v>12502.19</v>
      </c>
      <c r="G11" s="30">
        <v>11413.24</v>
      </c>
      <c r="H11" s="30">
        <v>1088.94</v>
      </c>
      <c r="I11" s="124">
        <v>0</v>
      </c>
    </row>
    <row r="12" spans="1:9" ht="20.100000000000001" customHeight="1" x14ac:dyDescent="0.25">
      <c r="A12" s="152" t="s">
        <v>34</v>
      </c>
      <c r="B12" s="57"/>
      <c r="C12" s="390" t="s">
        <v>796</v>
      </c>
      <c r="D12" s="347"/>
      <c r="E12" s="124">
        <v>62.05</v>
      </c>
      <c r="F12" s="124">
        <v>277.77999999999997</v>
      </c>
      <c r="G12" s="124">
        <v>210.28</v>
      </c>
      <c r="H12" s="124">
        <v>67.5</v>
      </c>
      <c r="I12" s="124">
        <v>0</v>
      </c>
    </row>
    <row r="13" spans="1:9" ht="20.100000000000001" customHeight="1" x14ac:dyDescent="0.25">
      <c r="A13" s="152" t="s">
        <v>632</v>
      </c>
      <c r="B13" s="57"/>
      <c r="C13" s="58"/>
      <c r="D13" s="160" t="s">
        <v>797</v>
      </c>
      <c r="E13" s="124">
        <v>62.05</v>
      </c>
      <c r="F13" s="124">
        <v>277.77999999999997</v>
      </c>
      <c r="G13" s="120"/>
      <c r="H13" s="253"/>
      <c r="I13" s="249"/>
    </row>
  </sheetData>
  <mergeCells count="10">
    <mergeCell ref="A3:D3"/>
    <mergeCell ref="A5:D5"/>
    <mergeCell ref="F5:I5"/>
    <mergeCell ref="A6:D6"/>
    <mergeCell ref="C12:D12"/>
    <mergeCell ref="A7:D7"/>
    <mergeCell ref="A8:D8"/>
    <mergeCell ref="B9:D9"/>
    <mergeCell ref="B10:D10"/>
    <mergeCell ref="B11:D1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3:F44"/>
  <sheetViews>
    <sheetView showGridLines="0" workbookViewId="0"/>
  </sheetViews>
  <sheetFormatPr baseColWidth="10" defaultColWidth="9.140625" defaultRowHeight="15" x14ac:dyDescent="0.25"/>
  <cols>
    <col min="1" max="1" width="11" style="129" customWidth="1"/>
    <col min="2" max="2" width="2.140625" style="129" customWidth="1"/>
    <col min="3" max="3" width="65.5703125" style="129" customWidth="1"/>
    <col min="4" max="6" width="21.85546875" style="129" customWidth="1"/>
  </cols>
  <sheetData>
    <row r="3" spans="1:6" ht="39.950000000000003" customHeight="1" x14ac:dyDescent="0.25">
      <c r="A3" s="329" t="s">
        <v>647</v>
      </c>
      <c r="B3" s="329"/>
      <c r="C3" s="329"/>
      <c r="D3" s="51"/>
      <c r="E3" s="51"/>
      <c r="F3" s="51"/>
    </row>
    <row r="4" spans="1:6" ht="20.100000000000001" customHeight="1" x14ac:dyDescent="0.25">
      <c r="D4" s="51"/>
      <c r="E4" s="51"/>
      <c r="F4" s="51"/>
    </row>
    <row r="5" spans="1:6" ht="39.950000000000003" customHeight="1" x14ac:dyDescent="0.25">
      <c r="A5" s="336"/>
      <c r="B5" s="337"/>
      <c r="C5" s="338"/>
      <c r="D5" s="339" t="s">
        <v>648</v>
      </c>
      <c r="E5" s="339"/>
      <c r="F5" s="152" t="s">
        <v>510</v>
      </c>
    </row>
    <row r="6" spans="1:6" ht="20.100000000000001" customHeight="1" x14ac:dyDescent="0.25">
      <c r="A6" s="340"/>
      <c r="B6" s="341"/>
      <c r="C6" s="342"/>
      <c r="D6" s="152" t="s">
        <v>1</v>
      </c>
      <c r="E6" s="152" t="s">
        <v>2</v>
      </c>
      <c r="F6" s="152" t="s">
        <v>3</v>
      </c>
    </row>
    <row r="7" spans="1:6" ht="20.100000000000001" customHeight="1" x14ac:dyDescent="0.25">
      <c r="A7" s="343"/>
      <c r="B7" s="344"/>
      <c r="C7" s="345"/>
      <c r="D7" s="152" t="s">
        <v>419</v>
      </c>
      <c r="E7" s="152" t="s">
        <v>532</v>
      </c>
      <c r="F7" s="152" t="s">
        <v>419</v>
      </c>
    </row>
    <row r="8" spans="1:6" ht="20.100000000000001" customHeight="1" x14ac:dyDescent="0.25">
      <c r="A8" s="152" t="s">
        <v>22</v>
      </c>
      <c r="B8" s="346" t="s">
        <v>649</v>
      </c>
      <c r="C8" s="347"/>
      <c r="D8" s="93">
        <v>16109.27</v>
      </c>
      <c r="E8" s="93">
        <v>14991.36</v>
      </c>
      <c r="F8" s="125">
        <v>1288.74</v>
      </c>
    </row>
    <row r="9" spans="1:6" ht="20.100000000000001" customHeight="1" x14ac:dyDescent="0.25">
      <c r="A9" s="152" t="s">
        <v>24</v>
      </c>
      <c r="B9" s="168"/>
      <c r="C9" s="158" t="s">
        <v>650</v>
      </c>
      <c r="D9" s="93">
        <v>16109.27</v>
      </c>
      <c r="E9" s="93">
        <v>14991.36</v>
      </c>
      <c r="F9" s="125">
        <v>1288.74</v>
      </c>
    </row>
    <row r="10" spans="1:6" ht="20.100000000000001" customHeight="1" x14ac:dyDescent="0.25">
      <c r="A10" s="152" t="s">
        <v>32</v>
      </c>
      <c r="B10" s="168"/>
      <c r="C10" s="158" t="s">
        <v>651</v>
      </c>
      <c r="D10" s="2">
        <v>0</v>
      </c>
      <c r="E10" s="2">
        <v>0</v>
      </c>
      <c r="F10" s="16">
        <v>0</v>
      </c>
    </row>
    <row r="11" spans="1:6" ht="20.100000000000001" customHeight="1" x14ac:dyDescent="0.25">
      <c r="A11" s="152" t="s">
        <v>34</v>
      </c>
      <c r="B11" s="168"/>
      <c r="C11" s="158" t="s">
        <v>652</v>
      </c>
      <c r="D11" s="2">
        <v>0</v>
      </c>
      <c r="E11" s="2">
        <v>0</v>
      </c>
      <c r="F11" s="16">
        <v>0</v>
      </c>
    </row>
    <row r="12" spans="1:6" ht="20.100000000000001" customHeight="1" x14ac:dyDescent="0.25">
      <c r="A12" s="152" t="s">
        <v>653</v>
      </c>
      <c r="B12" s="168"/>
      <c r="C12" s="158" t="s">
        <v>654</v>
      </c>
      <c r="D12" s="2">
        <v>0</v>
      </c>
      <c r="E12" s="2">
        <v>0</v>
      </c>
      <c r="F12" s="16">
        <v>0</v>
      </c>
    </row>
    <row r="13" spans="1:6" ht="20.100000000000001" customHeight="1" x14ac:dyDescent="0.25">
      <c r="A13" s="152" t="s">
        <v>36</v>
      </c>
      <c r="B13" s="168"/>
      <c r="C13" s="158" t="s">
        <v>655</v>
      </c>
      <c r="D13" s="2">
        <v>0</v>
      </c>
      <c r="E13" s="2">
        <v>0</v>
      </c>
      <c r="F13" s="16">
        <v>0</v>
      </c>
    </row>
    <row r="14" spans="1:6" ht="20.100000000000001" customHeight="1" x14ac:dyDescent="0.25">
      <c r="A14" s="152" t="s">
        <v>38</v>
      </c>
      <c r="B14" s="346" t="s">
        <v>656</v>
      </c>
      <c r="C14" s="347"/>
      <c r="D14" s="93">
        <v>67.89</v>
      </c>
      <c r="E14" s="93">
        <v>117.1</v>
      </c>
      <c r="F14" s="125">
        <v>5.43</v>
      </c>
    </row>
    <row r="15" spans="1:6" ht="20.100000000000001" customHeight="1" x14ac:dyDescent="0.25">
      <c r="A15" s="152" t="s">
        <v>73</v>
      </c>
      <c r="B15" s="168"/>
      <c r="C15" s="158" t="s">
        <v>650</v>
      </c>
      <c r="D15" s="93">
        <v>53.15</v>
      </c>
      <c r="E15" s="93">
        <v>80.22</v>
      </c>
      <c r="F15" s="125">
        <v>4.25</v>
      </c>
    </row>
    <row r="16" spans="1:6" ht="20.100000000000001" customHeight="1" x14ac:dyDescent="0.25">
      <c r="A16" s="152" t="s">
        <v>75</v>
      </c>
      <c r="B16" s="168"/>
      <c r="C16" s="158" t="s">
        <v>657</v>
      </c>
      <c r="D16" s="2">
        <v>0</v>
      </c>
      <c r="E16" s="2">
        <v>0</v>
      </c>
      <c r="F16" s="16">
        <v>0</v>
      </c>
    </row>
    <row r="17" spans="1:6" ht="20.100000000000001" customHeight="1" x14ac:dyDescent="0.25">
      <c r="A17" s="152" t="s">
        <v>658</v>
      </c>
      <c r="B17" s="168"/>
      <c r="C17" s="158" t="s">
        <v>659</v>
      </c>
      <c r="D17" s="2">
        <v>0.01</v>
      </c>
      <c r="E17" s="2">
        <v>0.11</v>
      </c>
      <c r="F17" s="30">
        <v>0</v>
      </c>
    </row>
    <row r="18" spans="1:6" ht="20.100000000000001" customHeight="1" x14ac:dyDescent="0.25">
      <c r="A18" s="152" t="s">
        <v>660</v>
      </c>
      <c r="B18" s="168"/>
      <c r="C18" s="158" t="s">
        <v>661</v>
      </c>
      <c r="D18" s="2">
        <v>14.72</v>
      </c>
      <c r="E18" s="2">
        <v>36.78</v>
      </c>
      <c r="F18" s="30">
        <v>1.18</v>
      </c>
    </row>
    <row r="19" spans="1:6" ht="20.100000000000001" customHeight="1" x14ac:dyDescent="0.25">
      <c r="A19" s="152" t="s">
        <v>77</v>
      </c>
      <c r="B19" s="168"/>
      <c r="C19" s="158" t="s">
        <v>662</v>
      </c>
      <c r="D19" s="30">
        <v>0</v>
      </c>
      <c r="E19" s="30">
        <v>0</v>
      </c>
      <c r="F19" s="30">
        <v>0</v>
      </c>
    </row>
    <row r="20" spans="1:6" ht="20.100000000000001" customHeight="1" x14ac:dyDescent="0.25">
      <c r="A20" s="152" t="s">
        <v>79</v>
      </c>
      <c r="B20" s="348" t="s">
        <v>223</v>
      </c>
      <c r="C20" s="349"/>
      <c r="D20" s="5"/>
      <c r="E20" s="10"/>
      <c r="F20" s="6"/>
    </row>
    <row r="21" spans="1:6" ht="20.100000000000001" customHeight="1" x14ac:dyDescent="0.25">
      <c r="A21" s="152" t="s">
        <v>81</v>
      </c>
      <c r="B21" s="348" t="s">
        <v>223</v>
      </c>
      <c r="C21" s="349"/>
      <c r="D21" s="7"/>
      <c r="E21" s="9"/>
      <c r="F21" s="8"/>
    </row>
    <row r="22" spans="1:6" ht="20.100000000000001" customHeight="1" x14ac:dyDescent="0.25">
      <c r="A22" s="152" t="s">
        <v>125</v>
      </c>
      <c r="B22" s="348" t="s">
        <v>223</v>
      </c>
      <c r="C22" s="349"/>
      <c r="D22" s="7"/>
      <c r="E22" s="9"/>
      <c r="F22" s="8"/>
    </row>
    <row r="23" spans="1:6" ht="20.100000000000001" customHeight="1" x14ac:dyDescent="0.25">
      <c r="A23" s="152" t="s">
        <v>127</v>
      </c>
      <c r="B23" s="348" t="s">
        <v>223</v>
      </c>
      <c r="C23" s="349"/>
      <c r="D23" s="7"/>
      <c r="E23" s="9"/>
      <c r="F23" s="8"/>
    </row>
    <row r="24" spans="1:6" ht="20.100000000000001" customHeight="1" x14ac:dyDescent="0.25">
      <c r="A24" s="152" t="s">
        <v>128</v>
      </c>
      <c r="B24" s="348" t="s">
        <v>223</v>
      </c>
      <c r="C24" s="349"/>
      <c r="D24" s="11"/>
      <c r="E24" s="12"/>
      <c r="F24" s="13"/>
    </row>
    <row r="25" spans="1:6" ht="20.100000000000001" customHeight="1" x14ac:dyDescent="0.25">
      <c r="A25" s="152" t="s">
        <v>129</v>
      </c>
      <c r="B25" s="346" t="s">
        <v>663</v>
      </c>
      <c r="C25" s="347"/>
      <c r="D25" s="2">
        <v>0</v>
      </c>
      <c r="E25" s="2">
        <v>0</v>
      </c>
      <c r="F25" s="16">
        <v>0</v>
      </c>
    </row>
    <row r="26" spans="1:6" ht="20.100000000000001" customHeight="1" x14ac:dyDescent="0.25">
      <c r="A26" s="152" t="s">
        <v>130</v>
      </c>
      <c r="B26" s="346" t="s">
        <v>664</v>
      </c>
      <c r="C26" s="347"/>
      <c r="D26" s="2">
        <v>0</v>
      </c>
      <c r="E26" s="2">
        <v>0</v>
      </c>
      <c r="F26" s="16">
        <v>0</v>
      </c>
    </row>
    <row r="27" spans="1:6" ht="20.100000000000001" customHeight="1" x14ac:dyDescent="0.25">
      <c r="A27" s="152" t="s">
        <v>131</v>
      </c>
      <c r="B27" s="168"/>
      <c r="C27" s="158" t="s">
        <v>665</v>
      </c>
      <c r="D27" s="2"/>
      <c r="E27" s="2">
        <v>0</v>
      </c>
      <c r="F27" s="16"/>
    </row>
    <row r="28" spans="1:6" ht="20.100000000000001" customHeight="1" x14ac:dyDescent="0.25">
      <c r="A28" s="152" t="s">
        <v>132</v>
      </c>
      <c r="B28" s="168"/>
      <c r="C28" s="158" t="s">
        <v>666</v>
      </c>
      <c r="D28" s="2"/>
      <c r="E28" s="2">
        <v>0</v>
      </c>
      <c r="F28" s="16"/>
    </row>
    <row r="29" spans="1:6" ht="20.100000000000001" customHeight="1" x14ac:dyDescent="0.25">
      <c r="A29" s="152" t="s">
        <v>133</v>
      </c>
      <c r="B29" s="168"/>
      <c r="C29" s="158" t="s">
        <v>667</v>
      </c>
      <c r="D29" s="2"/>
      <c r="E29" s="2">
        <v>0</v>
      </c>
      <c r="F29" s="16"/>
    </row>
    <row r="30" spans="1:6" ht="20.100000000000001" customHeight="1" x14ac:dyDescent="0.25">
      <c r="A30" s="152" t="s">
        <v>668</v>
      </c>
      <c r="B30" s="168"/>
      <c r="C30" s="158" t="s">
        <v>669</v>
      </c>
      <c r="D30" s="2"/>
      <c r="E30" s="2">
        <v>0</v>
      </c>
      <c r="F30" s="16"/>
    </row>
    <row r="31" spans="1:6" ht="20.100000000000001" customHeight="1" x14ac:dyDescent="0.25">
      <c r="A31" s="152" t="s">
        <v>134</v>
      </c>
      <c r="B31" s="346" t="s">
        <v>670</v>
      </c>
      <c r="C31" s="347"/>
      <c r="D31" s="2">
        <v>3.46</v>
      </c>
      <c r="E31" s="2">
        <v>8.83</v>
      </c>
      <c r="F31" s="30">
        <v>0.28000000000000003</v>
      </c>
    </row>
    <row r="32" spans="1:6" ht="20.100000000000001" customHeight="1" x14ac:dyDescent="0.25">
      <c r="A32" s="152" t="s">
        <v>242</v>
      </c>
      <c r="B32" s="168"/>
      <c r="C32" s="158" t="s">
        <v>650</v>
      </c>
      <c r="D32" s="2">
        <v>3.46</v>
      </c>
      <c r="E32" s="2">
        <v>8.83</v>
      </c>
      <c r="F32" s="30">
        <v>0.28000000000000003</v>
      </c>
    </row>
    <row r="33" spans="1:6" ht="20.100000000000001" customHeight="1" x14ac:dyDescent="0.25">
      <c r="A33" s="152" t="s">
        <v>244</v>
      </c>
      <c r="B33" s="168"/>
      <c r="C33" s="158" t="s">
        <v>671</v>
      </c>
      <c r="D33" s="2">
        <v>0</v>
      </c>
      <c r="E33" s="2">
        <v>0</v>
      </c>
      <c r="F33" s="16">
        <v>0</v>
      </c>
    </row>
    <row r="34" spans="1:6" ht="20.100000000000001" customHeight="1" x14ac:dyDescent="0.25">
      <c r="A34" s="152" t="s">
        <v>672</v>
      </c>
      <c r="B34" s="346" t="s">
        <v>673</v>
      </c>
      <c r="C34" s="347"/>
      <c r="D34" s="2">
        <v>0</v>
      </c>
      <c r="E34" s="2">
        <v>0</v>
      </c>
      <c r="F34" s="16">
        <v>0</v>
      </c>
    </row>
    <row r="35" spans="1:6" ht="20.100000000000001" customHeight="1" x14ac:dyDescent="0.25">
      <c r="A35" s="152" t="s">
        <v>246</v>
      </c>
      <c r="B35" s="348" t="s">
        <v>397</v>
      </c>
      <c r="C35" s="349"/>
      <c r="D35" s="93">
        <v>1160.25</v>
      </c>
      <c r="E35" s="93">
        <v>1071</v>
      </c>
      <c r="F35" s="30">
        <v>92.82</v>
      </c>
    </row>
    <row r="36" spans="1:6" ht="20.100000000000001" customHeight="1" x14ac:dyDescent="0.25">
      <c r="A36" s="152" t="s">
        <v>674</v>
      </c>
      <c r="B36" s="168"/>
      <c r="C36" s="158" t="s">
        <v>675</v>
      </c>
      <c r="D36" s="2">
        <v>0</v>
      </c>
      <c r="E36" s="2">
        <v>0</v>
      </c>
      <c r="F36" s="16">
        <v>0</v>
      </c>
    </row>
    <row r="37" spans="1:6" ht="20.100000000000001" customHeight="1" x14ac:dyDescent="0.25">
      <c r="A37" s="152" t="s">
        <v>676</v>
      </c>
      <c r="B37" s="168"/>
      <c r="C37" s="158" t="s">
        <v>650</v>
      </c>
      <c r="D37" s="93">
        <v>1160.25</v>
      </c>
      <c r="E37" s="93">
        <v>1071</v>
      </c>
      <c r="F37" s="30">
        <v>92.82</v>
      </c>
    </row>
    <row r="38" spans="1:6" ht="20.100000000000001" customHeight="1" x14ac:dyDescent="0.25">
      <c r="A38" s="152" t="s">
        <v>677</v>
      </c>
      <c r="B38" s="168"/>
      <c r="C38" s="158" t="s">
        <v>678</v>
      </c>
      <c r="D38" s="2">
        <v>0</v>
      </c>
      <c r="E38" s="2">
        <v>0</v>
      </c>
      <c r="F38" s="16">
        <v>0</v>
      </c>
    </row>
    <row r="39" spans="1:6" ht="33.950000000000003" customHeight="1" x14ac:dyDescent="0.25">
      <c r="A39" s="152" t="s">
        <v>248</v>
      </c>
      <c r="B39" s="346" t="s">
        <v>679</v>
      </c>
      <c r="C39" s="347"/>
      <c r="D39" s="2">
        <v>2.48</v>
      </c>
      <c r="E39" s="2">
        <v>2.33</v>
      </c>
      <c r="F39" s="30">
        <v>0.2</v>
      </c>
    </row>
    <row r="40" spans="1:6" ht="20.100000000000001" customHeight="1" x14ac:dyDescent="0.25">
      <c r="A40" s="152" t="s">
        <v>249</v>
      </c>
      <c r="B40" s="348" t="s">
        <v>223</v>
      </c>
      <c r="C40" s="349"/>
      <c r="D40" s="5"/>
      <c r="E40" s="10"/>
      <c r="F40" s="6"/>
    </row>
    <row r="41" spans="1:6" ht="20.100000000000001" customHeight="1" x14ac:dyDescent="0.25">
      <c r="A41" s="152" t="s">
        <v>255</v>
      </c>
      <c r="B41" s="348" t="s">
        <v>223</v>
      </c>
      <c r="C41" s="349"/>
      <c r="D41" s="7"/>
      <c r="E41" s="9"/>
      <c r="F41" s="8"/>
    </row>
    <row r="42" spans="1:6" ht="20.100000000000001" customHeight="1" x14ac:dyDescent="0.25">
      <c r="A42" s="152" t="s">
        <v>256</v>
      </c>
      <c r="B42" s="348" t="s">
        <v>223</v>
      </c>
      <c r="C42" s="349"/>
      <c r="D42" s="7"/>
      <c r="E42" s="9"/>
      <c r="F42" s="8"/>
    </row>
    <row r="43" spans="1:6" ht="20.100000000000001" customHeight="1" x14ac:dyDescent="0.25">
      <c r="A43" s="152" t="s">
        <v>260</v>
      </c>
      <c r="B43" s="348" t="s">
        <v>223</v>
      </c>
      <c r="C43" s="349"/>
      <c r="D43" s="11"/>
      <c r="E43" s="12"/>
      <c r="F43" s="13"/>
    </row>
    <row r="44" spans="1:6" ht="20.100000000000001" customHeight="1" x14ac:dyDescent="0.25">
      <c r="A44" s="178" t="s">
        <v>262</v>
      </c>
      <c r="B44" s="350" t="s">
        <v>39</v>
      </c>
      <c r="C44" s="334"/>
      <c r="D44" s="94">
        <v>17340.87</v>
      </c>
      <c r="E44" s="94">
        <v>16188.29</v>
      </c>
      <c r="F44" s="125">
        <v>1387.27</v>
      </c>
    </row>
  </sheetData>
  <mergeCells count="23">
    <mergeCell ref="B42:C42"/>
    <mergeCell ref="B43:C43"/>
    <mergeCell ref="B44:C44"/>
    <mergeCell ref="B31:C31"/>
    <mergeCell ref="B34:C34"/>
    <mergeCell ref="B35:C35"/>
    <mergeCell ref="B39:C39"/>
    <mergeCell ref="B40:C40"/>
    <mergeCell ref="B23:C23"/>
    <mergeCell ref="B24:C24"/>
    <mergeCell ref="B25:C25"/>
    <mergeCell ref="B26:C26"/>
    <mergeCell ref="B41:C41"/>
    <mergeCell ref="B8:C8"/>
    <mergeCell ref="B14:C14"/>
    <mergeCell ref="B20:C20"/>
    <mergeCell ref="B21:C21"/>
    <mergeCell ref="B22:C22"/>
    <mergeCell ref="A3:C3"/>
    <mergeCell ref="A5:C5"/>
    <mergeCell ref="D5:E5"/>
    <mergeCell ref="A6:C6"/>
    <mergeCell ref="A7:C7"/>
  </mergeCell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dimension ref="A3:K20"/>
  <sheetViews>
    <sheetView showGridLines="0" workbookViewId="0"/>
  </sheetViews>
  <sheetFormatPr baseColWidth="10" defaultColWidth="9.140625" defaultRowHeight="15" x14ac:dyDescent="0.25"/>
  <cols>
    <col min="1" max="1" width="11" style="129" customWidth="1"/>
    <col min="2" max="2" width="2.140625" style="129" customWidth="1"/>
    <col min="3" max="3" width="43.7109375" style="129" customWidth="1"/>
    <col min="4" max="11" width="21.85546875" style="129" customWidth="1"/>
  </cols>
  <sheetData>
    <row r="3" spans="1:11" ht="39" customHeight="1" x14ac:dyDescent="0.25">
      <c r="A3" s="329" t="s">
        <v>828</v>
      </c>
      <c r="B3" s="329"/>
      <c r="C3" s="329"/>
      <c r="D3" s="147"/>
      <c r="E3" s="147"/>
      <c r="F3" s="147"/>
      <c r="G3" s="147"/>
    </row>
    <row r="4" spans="1:11" ht="20.100000000000001" customHeight="1" x14ac:dyDescent="0.25">
      <c r="B4" s="359"/>
      <c r="C4" s="359"/>
      <c r="F4" s="65"/>
      <c r="J4" s="65"/>
      <c r="K4" s="65"/>
    </row>
    <row r="5" spans="1:11" ht="20.100000000000001" customHeight="1" x14ac:dyDescent="0.25">
      <c r="A5" s="410"/>
      <c r="B5" s="415"/>
      <c r="C5" s="411"/>
      <c r="D5" s="152" t="s">
        <v>1</v>
      </c>
      <c r="E5" s="152" t="s">
        <v>2</v>
      </c>
      <c r="F5" s="152" t="s">
        <v>3</v>
      </c>
      <c r="G5" s="152" t="s">
        <v>4</v>
      </c>
      <c r="H5" s="152" t="s">
        <v>5</v>
      </c>
      <c r="I5" s="152" t="s">
        <v>6</v>
      </c>
      <c r="J5" s="152" t="s">
        <v>7</v>
      </c>
      <c r="K5" s="152" t="s">
        <v>8</v>
      </c>
    </row>
    <row r="6" spans="1:11" ht="60" customHeight="1" x14ac:dyDescent="0.25">
      <c r="A6" s="412"/>
      <c r="B6" s="416"/>
      <c r="C6" s="413"/>
      <c r="D6" s="362" t="s">
        <v>829</v>
      </c>
      <c r="E6" s="363"/>
      <c r="F6" s="363"/>
      <c r="G6" s="364"/>
      <c r="H6" s="362" t="s">
        <v>758</v>
      </c>
      <c r="I6" s="364"/>
      <c r="J6" s="360" t="s">
        <v>830</v>
      </c>
      <c r="K6" s="339"/>
    </row>
    <row r="7" spans="1:11" ht="99" customHeight="1" x14ac:dyDescent="0.25">
      <c r="A7" s="412"/>
      <c r="B7" s="416"/>
      <c r="C7" s="413"/>
      <c r="D7" s="166" t="s">
        <v>1324</v>
      </c>
      <c r="E7" s="341" t="s">
        <v>831</v>
      </c>
      <c r="F7" s="341"/>
      <c r="G7" s="341"/>
      <c r="H7" s="166" t="s">
        <v>832</v>
      </c>
      <c r="I7" s="166" t="s">
        <v>833</v>
      </c>
      <c r="J7" s="190"/>
      <c r="K7" s="27" t="s">
        <v>834</v>
      </c>
    </row>
    <row r="8" spans="1:11" ht="20.100000000000001" customHeight="1" x14ac:dyDescent="0.25">
      <c r="A8" s="414"/>
      <c r="B8" s="406"/>
      <c r="C8" s="407"/>
      <c r="D8" s="18"/>
      <c r="E8" s="153"/>
      <c r="F8" s="152" t="s">
        <v>835</v>
      </c>
      <c r="G8" s="168" t="s">
        <v>1325</v>
      </c>
      <c r="H8" s="18"/>
      <c r="I8" s="18"/>
      <c r="J8" s="194"/>
      <c r="K8" s="18"/>
    </row>
    <row r="9" spans="1:11" ht="29.1" customHeight="1" x14ac:dyDescent="0.25">
      <c r="A9" s="152" t="s">
        <v>770</v>
      </c>
      <c r="B9" s="346" t="s">
        <v>771</v>
      </c>
      <c r="C9" s="347"/>
      <c r="D9" s="124">
        <v>0</v>
      </c>
      <c r="E9" s="124">
        <v>0</v>
      </c>
      <c r="F9" s="134">
        <v>0</v>
      </c>
      <c r="G9" s="124">
        <v>0</v>
      </c>
      <c r="H9" s="124">
        <v>0</v>
      </c>
      <c r="I9" s="124">
        <v>0</v>
      </c>
      <c r="J9" s="124">
        <v>0</v>
      </c>
      <c r="K9" s="124">
        <v>0</v>
      </c>
    </row>
    <row r="10" spans="1:11" ht="20.100000000000001" customHeight="1" x14ac:dyDescent="0.25">
      <c r="A10" s="152" t="s">
        <v>142</v>
      </c>
      <c r="B10" s="346" t="s">
        <v>772</v>
      </c>
      <c r="C10" s="347"/>
      <c r="D10" s="124">
        <v>165.23</v>
      </c>
      <c r="E10" s="124">
        <v>154.46</v>
      </c>
      <c r="F10" s="134">
        <v>154.46</v>
      </c>
      <c r="G10" s="124">
        <v>154.46</v>
      </c>
      <c r="H10" s="124">
        <v>-0.75</v>
      </c>
      <c r="I10" s="124">
        <v>-46.25</v>
      </c>
      <c r="J10" s="124">
        <v>227.3</v>
      </c>
      <c r="K10" s="124">
        <v>86.73</v>
      </c>
    </row>
    <row r="11" spans="1:11" ht="20.100000000000001" customHeight="1" x14ac:dyDescent="0.25">
      <c r="A11" s="152" t="s">
        <v>750</v>
      </c>
      <c r="B11" s="159" t="s">
        <v>836</v>
      </c>
      <c r="C11" s="160" t="s">
        <v>773</v>
      </c>
      <c r="D11" s="124">
        <v>0</v>
      </c>
      <c r="E11" s="124">
        <v>0</v>
      </c>
      <c r="F11" s="134">
        <v>0</v>
      </c>
      <c r="G11" s="124">
        <v>0</v>
      </c>
      <c r="H11" s="124">
        <v>0</v>
      </c>
      <c r="I11" s="124">
        <v>0</v>
      </c>
      <c r="J11" s="124">
        <v>0</v>
      </c>
      <c r="K11" s="124">
        <v>0</v>
      </c>
    </row>
    <row r="12" spans="1:11" ht="20.100000000000001" customHeight="1" x14ac:dyDescent="0.25">
      <c r="A12" s="152" t="s">
        <v>143</v>
      </c>
      <c r="B12" s="159" t="s">
        <v>836</v>
      </c>
      <c r="C12" s="160" t="s">
        <v>774</v>
      </c>
      <c r="D12" s="124">
        <v>0</v>
      </c>
      <c r="E12" s="124">
        <v>0</v>
      </c>
      <c r="F12" s="134">
        <v>0</v>
      </c>
      <c r="G12" s="124">
        <v>0</v>
      </c>
      <c r="H12" s="124">
        <v>0</v>
      </c>
      <c r="I12" s="124">
        <v>0</v>
      </c>
      <c r="J12" s="124">
        <v>0</v>
      </c>
      <c r="K12" s="124">
        <v>0</v>
      </c>
    </row>
    <row r="13" spans="1:11" ht="20.100000000000001" customHeight="1" x14ac:dyDescent="0.25">
      <c r="A13" s="152" t="s">
        <v>144</v>
      </c>
      <c r="B13" s="159" t="s">
        <v>836</v>
      </c>
      <c r="C13" s="160" t="s">
        <v>775</v>
      </c>
      <c r="D13" s="124">
        <v>0</v>
      </c>
      <c r="E13" s="124">
        <v>0</v>
      </c>
      <c r="F13" s="134">
        <v>0</v>
      </c>
      <c r="G13" s="124">
        <v>0</v>
      </c>
      <c r="H13" s="124">
        <v>0</v>
      </c>
      <c r="I13" s="124">
        <v>0</v>
      </c>
      <c r="J13" s="124">
        <v>0</v>
      </c>
      <c r="K13" s="124">
        <v>0</v>
      </c>
    </row>
    <row r="14" spans="1:11" ht="20.100000000000001" customHeight="1" x14ac:dyDescent="0.25">
      <c r="A14" s="152" t="s">
        <v>145</v>
      </c>
      <c r="B14" s="159" t="s">
        <v>836</v>
      </c>
      <c r="C14" s="160" t="s">
        <v>776</v>
      </c>
      <c r="D14" s="124">
        <v>0.06</v>
      </c>
      <c r="E14" s="124">
        <v>0.01</v>
      </c>
      <c r="F14" s="134">
        <v>0.01</v>
      </c>
      <c r="G14" s="124">
        <v>0.01</v>
      </c>
      <c r="H14" s="124">
        <v>0</v>
      </c>
      <c r="I14" s="124">
        <v>0</v>
      </c>
      <c r="J14" s="124">
        <v>0.06</v>
      </c>
      <c r="K14" s="124">
        <v>0</v>
      </c>
    </row>
    <row r="15" spans="1:11" ht="20.100000000000001" customHeight="1" x14ac:dyDescent="0.25">
      <c r="A15" s="152" t="s">
        <v>146</v>
      </c>
      <c r="B15" s="159" t="s">
        <v>836</v>
      </c>
      <c r="C15" s="160" t="s">
        <v>777</v>
      </c>
      <c r="D15" s="124">
        <v>128.94</v>
      </c>
      <c r="E15" s="124">
        <v>128.44999999999999</v>
      </c>
      <c r="F15" s="134">
        <v>128.44999999999999</v>
      </c>
      <c r="G15" s="124">
        <v>128.44999999999999</v>
      </c>
      <c r="H15" s="124">
        <v>-0.56999999999999995</v>
      </c>
      <c r="I15" s="124">
        <v>-39.409999999999997</v>
      </c>
      <c r="J15" s="124">
        <v>175.83</v>
      </c>
      <c r="K15" s="124">
        <v>68.25</v>
      </c>
    </row>
    <row r="16" spans="1:11" ht="20.100000000000001" customHeight="1" x14ac:dyDescent="0.25">
      <c r="A16" s="152" t="s">
        <v>155</v>
      </c>
      <c r="B16" s="159" t="s">
        <v>836</v>
      </c>
      <c r="C16" s="160" t="s">
        <v>779</v>
      </c>
      <c r="D16" s="124">
        <v>36.229999999999997</v>
      </c>
      <c r="E16" s="124">
        <v>26</v>
      </c>
      <c r="F16" s="134">
        <v>26</v>
      </c>
      <c r="G16" s="124">
        <v>26</v>
      </c>
      <c r="H16" s="124">
        <v>-0.19</v>
      </c>
      <c r="I16" s="124">
        <v>-6.84</v>
      </c>
      <c r="J16" s="124">
        <v>51.41</v>
      </c>
      <c r="K16" s="124">
        <v>18.48</v>
      </c>
    </row>
    <row r="17" spans="1:11" ht="20.100000000000001" customHeight="1" x14ac:dyDescent="0.25">
      <c r="A17" s="152" t="s">
        <v>147</v>
      </c>
      <c r="B17" s="346" t="s">
        <v>152</v>
      </c>
      <c r="C17" s="347"/>
      <c r="D17" s="124">
        <v>0</v>
      </c>
      <c r="E17" s="124">
        <v>0</v>
      </c>
      <c r="F17" s="134">
        <v>0</v>
      </c>
      <c r="G17" s="124">
        <v>0</v>
      </c>
      <c r="H17" s="124">
        <v>0</v>
      </c>
      <c r="I17" s="124">
        <v>0</v>
      </c>
      <c r="J17" s="124">
        <v>0</v>
      </c>
      <c r="K17" s="124">
        <v>0</v>
      </c>
    </row>
    <row r="18" spans="1:11" ht="20.100000000000001" customHeight="1" x14ac:dyDescent="0.25">
      <c r="A18" s="152" t="s">
        <v>148</v>
      </c>
      <c r="B18" s="346" t="s">
        <v>837</v>
      </c>
      <c r="C18" s="347"/>
      <c r="D18" s="124">
        <v>0.83</v>
      </c>
      <c r="E18" s="124">
        <v>2.72</v>
      </c>
      <c r="F18" s="134">
        <v>2.72</v>
      </c>
      <c r="G18" s="124">
        <v>2.72</v>
      </c>
      <c r="H18" s="124">
        <v>0</v>
      </c>
      <c r="I18" s="124">
        <v>-2.42</v>
      </c>
      <c r="J18" s="124">
        <v>0.46</v>
      </c>
      <c r="K18" s="124">
        <v>0.19</v>
      </c>
    </row>
    <row r="19" spans="1:11" ht="20.100000000000001" customHeight="1" x14ac:dyDescent="0.25">
      <c r="A19" s="178" t="s">
        <v>149</v>
      </c>
      <c r="B19" s="417" t="s">
        <v>39</v>
      </c>
      <c r="C19" s="418"/>
      <c r="D19" s="30">
        <v>166.05</v>
      </c>
      <c r="E19" s="30">
        <v>157.18</v>
      </c>
      <c r="F19" s="30">
        <v>157.18</v>
      </c>
      <c r="G19" s="30">
        <v>157.18</v>
      </c>
      <c r="H19" s="30">
        <v>-0.76</v>
      </c>
      <c r="I19" s="30">
        <v>-48.68</v>
      </c>
      <c r="J19" s="30">
        <v>227.76</v>
      </c>
      <c r="K19" s="30">
        <v>86.92</v>
      </c>
    </row>
    <row r="20" spans="1:11" x14ac:dyDescent="0.25">
      <c r="H20" s="308"/>
      <c r="I20" s="308"/>
    </row>
  </sheetData>
  <mergeCells count="15">
    <mergeCell ref="H6:I6"/>
    <mergeCell ref="J6:K6"/>
    <mergeCell ref="A7:C7"/>
    <mergeCell ref="E7:G7"/>
    <mergeCell ref="B19:C19"/>
    <mergeCell ref="A8:C8"/>
    <mergeCell ref="B9:C9"/>
    <mergeCell ref="B10:C10"/>
    <mergeCell ref="B17:C17"/>
    <mergeCell ref="B18:C18"/>
    <mergeCell ref="A3:C3"/>
    <mergeCell ref="B4:C4"/>
    <mergeCell ref="A5:C5"/>
    <mergeCell ref="A6:C6"/>
    <mergeCell ref="D6:G6"/>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dimension ref="A3:P31"/>
  <sheetViews>
    <sheetView showGridLines="0" zoomScaleNormal="100" workbookViewId="0"/>
  </sheetViews>
  <sheetFormatPr baseColWidth="10" defaultColWidth="9.140625" defaultRowHeight="15" x14ac:dyDescent="0.25"/>
  <cols>
    <col min="1" max="1" width="11" style="129" customWidth="1"/>
    <col min="2" max="3" width="2.140625" style="129" customWidth="1"/>
    <col min="4" max="4" width="43.7109375" style="129" customWidth="1"/>
    <col min="5" max="16" width="21.85546875" style="129" customWidth="1"/>
  </cols>
  <sheetData>
    <row r="3" spans="1:16" ht="39" customHeight="1" x14ac:dyDescent="0.25">
      <c r="A3" s="329" t="s">
        <v>838</v>
      </c>
      <c r="B3" s="329"/>
      <c r="C3" s="329"/>
      <c r="D3" s="329"/>
      <c r="E3" s="147"/>
      <c r="F3" s="147"/>
      <c r="G3" s="147"/>
      <c r="H3" s="147"/>
      <c r="I3" s="147"/>
      <c r="J3" s="147"/>
      <c r="K3" s="147"/>
      <c r="L3" s="147"/>
      <c r="M3" s="147"/>
      <c r="N3" s="147"/>
      <c r="O3" s="147"/>
      <c r="P3" s="147"/>
    </row>
    <row r="4" spans="1:16" ht="20.100000000000001" customHeight="1" x14ac:dyDescent="0.25">
      <c r="A4" s="65"/>
      <c r="B4" s="359"/>
      <c r="C4" s="359"/>
      <c r="D4" s="359"/>
      <c r="E4" s="65"/>
      <c r="F4" s="65"/>
      <c r="G4" s="65"/>
      <c r="H4" s="65"/>
      <c r="I4" s="65"/>
      <c r="J4" s="65"/>
      <c r="K4" s="65"/>
      <c r="L4" s="65"/>
      <c r="M4" s="65"/>
      <c r="N4" s="65"/>
      <c r="O4" s="65"/>
      <c r="P4" s="65"/>
    </row>
    <row r="5" spans="1:16" ht="20.100000000000001" customHeight="1" x14ac:dyDescent="0.25">
      <c r="A5" s="356"/>
      <c r="B5" s="357"/>
      <c r="C5" s="357"/>
      <c r="D5" s="384"/>
      <c r="E5" s="152" t="s">
        <v>1</v>
      </c>
      <c r="F5" s="152" t="s">
        <v>2</v>
      </c>
      <c r="G5" s="152" t="s">
        <v>3</v>
      </c>
      <c r="H5" s="152" t="s">
        <v>4</v>
      </c>
      <c r="I5" s="152" t="s">
        <v>5</v>
      </c>
      <c r="J5" s="152" t="s">
        <v>6</v>
      </c>
      <c r="K5" s="152" t="s">
        <v>7</v>
      </c>
      <c r="L5" s="152" t="s">
        <v>8</v>
      </c>
      <c r="M5" s="152" t="s">
        <v>51</v>
      </c>
      <c r="N5" s="152" t="s">
        <v>52</v>
      </c>
      <c r="O5" s="152" t="s">
        <v>53</v>
      </c>
      <c r="P5" s="152" t="s">
        <v>54</v>
      </c>
    </row>
    <row r="6" spans="1:16" ht="20.100000000000001" customHeight="1" x14ac:dyDescent="0.25">
      <c r="A6" s="412"/>
      <c r="B6" s="416"/>
      <c r="C6" s="416"/>
      <c r="D6" s="413"/>
      <c r="E6" s="339" t="s">
        <v>757</v>
      </c>
      <c r="F6" s="339"/>
      <c r="G6" s="339"/>
      <c r="H6" s="339"/>
      <c r="I6" s="339"/>
      <c r="J6" s="339"/>
      <c r="K6" s="339"/>
      <c r="L6" s="339"/>
      <c r="M6" s="339"/>
      <c r="N6" s="339"/>
      <c r="O6" s="339"/>
      <c r="P6" s="339"/>
    </row>
    <row r="7" spans="1:16" ht="20.100000000000001" customHeight="1" x14ac:dyDescent="0.25">
      <c r="A7" s="412"/>
      <c r="B7" s="416"/>
      <c r="C7" s="416"/>
      <c r="D7" s="413"/>
      <c r="E7" s="360" t="s">
        <v>760</v>
      </c>
      <c r="F7" s="339"/>
      <c r="G7" s="339"/>
      <c r="H7" s="360" t="s">
        <v>761</v>
      </c>
      <c r="I7" s="360"/>
      <c r="J7" s="360"/>
      <c r="K7" s="360"/>
      <c r="L7" s="360"/>
      <c r="M7" s="360"/>
      <c r="N7" s="360"/>
      <c r="O7" s="360"/>
      <c r="P7" s="360"/>
    </row>
    <row r="8" spans="1:16" ht="60" customHeight="1" x14ac:dyDescent="0.25">
      <c r="A8" s="365"/>
      <c r="B8" s="366"/>
      <c r="C8" s="366"/>
      <c r="D8" s="383"/>
      <c r="E8" s="203"/>
      <c r="F8" s="166" t="s">
        <v>839</v>
      </c>
      <c r="G8" s="166" t="s">
        <v>840</v>
      </c>
      <c r="H8" s="61"/>
      <c r="I8" s="166" t="s">
        <v>841</v>
      </c>
      <c r="J8" s="166" t="s">
        <v>842</v>
      </c>
      <c r="K8" s="166" t="s">
        <v>843</v>
      </c>
      <c r="L8" s="166" t="s">
        <v>844</v>
      </c>
      <c r="M8" s="166" t="s">
        <v>845</v>
      </c>
      <c r="N8" s="166" t="s">
        <v>846</v>
      </c>
      <c r="O8" s="166" t="s">
        <v>847</v>
      </c>
      <c r="P8" s="166" t="s">
        <v>835</v>
      </c>
    </row>
    <row r="9" spans="1:16" ht="29.1" customHeight="1" x14ac:dyDescent="0.25">
      <c r="A9" s="152" t="s">
        <v>770</v>
      </c>
      <c r="B9" s="346" t="s">
        <v>771</v>
      </c>
      <c r="C9" s="390"/>
      <c r="D9" s="347"/>
      <c r="E9" s="124">
        <v>2450.4499999999998</v>
      </c>
      <c r="F9" s="124">
        <v>2450.4499999999998</v>
      </c>
      <c r="G9" s="124">
        <v>0</v>
      </c>
      <c r="H9" s="124">
        <v>0</v>
      </c>
      <c r="I9" s="124">
        <v>0</v>
      </c>
      <c r="J9" s="124">
        <v>0</v>
      </c>
      <c r="K9" s="124">
        <v>0</v>
      </c>
      <c r="L9" s="124">
        <v>0</v>
      </c>
      <c r="M9" s="124">
        <v>0</v>
      </c>
      <c r="N9" s="124">
        <v>0</v>
      </c>
      <c r="O9" s="124">
        <v>0</v>
      </c>
      <c r="P9" s="124">
        <v>0</v>
      </c>
    </row>
    <row r="10" spans="1:16" ht="20.100000000000001" customHeight="1" x14ac:dyDescent="0.25">
      <c r="A10" s="152" t="s">
        <v>142</v>
      </c>
      <c r="B10" s="346" t="s">
        <v>772</v>
      </c>
      <c r="C10" s="390"/>
      <c r="D10" s="347"/>
      <c r="E10" s="124">
        <v>19609.41</v>
      </c>
      <c r="F10" s="124">
        <v>19603.54</v>
      </c>
      <c r="G10" s="124">
        <v>5.87</v>
      </c>
      <c r="H10" s="124">
        <v>510.59</v>
      </c>
      <c r="I10" s="124">
        <v>354.02</v>
      </c>
      <c r="J10" s="124">
        <v>9.7200000000000006</v>
      </c>
      <c r="K10" s="124">
        <v>41.35</v>
      </c>
      <c r="L10" s="124">
        <v>26.28</v>
      </c>
      <c r="M10" s="124">
        <v>51.68</v>
      </c>
      <c r="N10" s="124">
        <v>7.73</v>
      </c>
      <c r="O10" s="124">
        <v>19.809999999999999</v>
      </c>
      <c r="P10" s="124">
        <v>510.59</v>
      </c>
    </row>
    <row r="11" spans="1:16" ht="20.100000000000001" customHeight="1" x14ac:dyDescent="0.25">
      <c r="A11" s="152" t="s">
        <v>750</v>
      </c>
      <c r="B11" s="159" t="s">
        <v>836</v>
      </c>
      <c r="C11" s="408" t="s">
        <v>773</v>
      </c>
      <c r="D11" s="349"/>
      <c r="E11" s="124">
        <v>568.72</v>
      </c>
      <c r="F11" s="124">
        <v>568.72</v>
      </c>
      <c r="G11" s="124">
        <v>0</v>
      </c>
      <c r="H11" s="124">
        <v>0</v>
      </c>
      <c r="I11" s="124">
        <v>0</v>
      </c>
      <c r="J11" s="124">
        <v>0</v>
      </c>
      <c r="K11" s="124">
        <v>0</v>
      </c>
      <c r="L11" s="124">
        <v>0</v>
      </c>
      <c r="M11" s="124">
        <v>0</v>
      </c>
      <c r="N11" s="124">
        <v>0</v>
      </c>
      <c r="O11" s="124">
        <v>0</v>
      </c>
      <c r="P11" s="124">
        <v>0</v>
      </c>
    </row>
    <row r="12" spans="1:16" ht="20.100000000000001" customHeight="1" x14ac:dyDescent="0.25">
      <c r="A12" s="152" t="s">
        <v>143</v>
      </c>
      <c r="B12" s="159" t="s">
        <v>836</v>
      </c>
      <c r="C12" s="408" t="s">
        <v>774</v>
      </c>
      <c r="D12" s="349"/>
      <c r="E12" s="124">
        <v>277.18</v>
      </c>
      <c r="F12" s="124">
        <v>277.18</v>
      </c>
      <c r="G12" s="124">
        <v>0</v>
      </c>
      <c r="H12" s="124">
        <v>0.02</v>
      </c>
      <c r="I12" s="124">
        <v>0</v>
      </c>
      <c r="J12" s="124">
        <v>0</v>
      </c>
      <c r="K12" s="124">
        <v>0</v>
      </c>
      <c r="L12" s="124">
        <v>0</v>
      </c>
      <c r="M12" s="124">
        <v>0</v>
      </c>
      <c r="N12" s="124">
        <v>0</v>
      </c>
      <c r="O12" s="124">
        <v>0.02</v>
      </c>
      <c r="P12" s="124">
        <v>0.02</v>
      </c>
    </row>
    <row r="13" spans="1:16" ht="20.100000000000001" customHeight="1" x14ac:dyDescent="0.25">
      <c r="A13" s="152" t="s">
        <v>144</v>
      </c>
      <c r="B13" s="159" t="s">
        <v>836</v>
      </c>
      <c r="C13" s="408" t="s">
        <v>775</v>
      </c>
      <c r="D13" s="349"/>
      <c r="E13" s="124">
        <v>122.34</v>
      </c>
      <c r="F13" s="124">
        <v>122.34</v>
      </c>
      <c r="G13" s="124">
        <v>0</v>
      </c>
      <c r="H13" s="124">
        <v>0</v>
      </c>
      <c r="I13" s="124">
        <v>0</v>
      </c>
      <c r="J13" s="124">
        <v>0</v>
      </c>
      <c r="K13" s="124">
        <v>0</v>
      </c>
      <c r="L13" s="124">
        <v>0</v>
      </c>
      <c r="M13" s="124">
        <v>0</v>
      </c>
      <c r="N13" s="124">
        <v>0</v>
      </c>
      <c r="O13" s="124">
        <v>0</v>
      </c>
      <c r="P13" s="124">
        <v>0</v>
      </c>
    </row>
    <row r="14" spans="1:16" ht="20.100000000000001" customHeight="1" x14ac:dyDescent="0.25">
      <c r="A14" s="152" t="s">
        <v>145</v>
      </c>
      <c r="B14" s="159" t="s">
        <v>836</v>
      </c>
      <c r="C14" s="408" t="s">
        <v>776</v>
      </c>
      <c r="D14" s="349"/>
      <c r="E14" s="124">
        <v>643.99</v>
      </c>
      <c r="F14" s="124">
        <v>643.77</v>
      </c>
      <c r="G14" s="124">
        <v>0.22</v>
      </c>
      <c r="H14" s="124">
        <v>0.14000000000000001</v>
      </c>
      <c r="I14" s="124">
        <v>0.01</v>
      </c>
      <c r="J14" s="124">
        <v>0</v>
      </c>
      <c r="K14" s="124">
        <v>0.02</v>
      </c>
      <c r="L14" s="124">
        <v>0.03</v>
      </c>
      <c r="M14" s="124">
        <v>0.06</v>
      </c>
      <c r="N14" s="124">
        <v>0.02</v>
      </c>
      <c r="O14" s="124">
        <v>0.01</v>
      </c>
      <c r="P14" s="124">
        <v>0.14000000000000001</v>
      </c>
    </row>
    <row r="15" spans="1:16" ht="20.100000000000001" customHeight="1" x14ac:dyDescent="0.25">
      <c r="A15" s="152" t="s">
        <v>146</v>
      </c>
      <c r="B15" s="159" t="s">
        <v>836</v>
      </c>
      <c r="C15" s="408" t="s">
        <v>777</v>
      </c>
      <c r="D15" s="349"/>
      <c r="E15" s="124">
        <v>13056.42</v>
      </c>
      <c r="F15" s="124">
        <v>13052.78</v>
      </c>
      <c r="G15" s="124">
        <v>3.65</v>
      </c>
      <c r="H15" s="124">
        <v>427</v>
      </c>
      <c r="I15" s="124">
        <v>321.72000000000003</v>
      </c>
      <c r="J15" s="124">
        <v>6.36</v>
      </c>
      <c r="K15" s="124">
        <v>35.42</v>
      </c>
      <c r="L15" s="124">
        <v>19.95</v>
      </c>
      <c r="M15" s="124">
        <v>36.96</v>
      </c>
      <c r="N15" s="124">
        <v>3.27</v>
      </c>
      <c r="O15" s="124">
        <v>3.32</v>
      </c>
      <c r="P15" s="124">
        <v>427</v>
      </c>
    </row>
    <row r="16" spans="1:16" ht="20.100000000000001" customHeight="1" x14ac:dyDescent="0.25">
      <c r="A16" s="152" t="s">
        <v>155</v>
      </c>
      <c r="B16" s="195" t="s">
        <v>848</v>
      </c>
      <c r="C16" s="196"/>
      <c r="D16" s="160" t="s">
        <v>778</v>
      </c>
      <c r="E16" s="124">
        <v>6840.18</v>
      </c>
      <c r="F16" s="124">
        <v>6836.56</v>
      </c>
      <c r="G16" s="124">
        <v>3.62</v>
      </c>
      <c r="H16" s="124">
        <v>235.52</v>
      </c>
      <c r="I16" s="124">
        <v>150.82</v>
      </c>
      <c r="J16" s="124">
        <v>6.04</v>
      </c>
      <c r="K16" s="124">
        <v>26.4</v>
      </c>
      <c r="L16" s="124">
        <v>19.95</v>
      </c>
      <c r="M16" s="124">
        <v>26.93</v>
      </c>
      <c r="N16" s="124">
        <v>2.6</v>
      </c>
      <c r="O16" s="124">
        <v>2.79</v>
      </c>
      <c r="P16" s="124">
        <v>235.52</v>
      </c>
    </row>
    <row r="17" spans="1:16" ht="20.100000000000001" customHeight="1" x14ac:dyDescent="0.25">
      <c r="A17" s="152" t="s">
        <v>147</v>
      </c>
      <c r="B17" s="159" t="s">
        <v>836</v>
      </c>
      <c r="C17" s="408" t="s">
        <v>779</v>
      </c>
      <c r="D17" s="349"/>
      <c r="E17" s="124">
        <v>4940.76</v>
      </c>
      <c r="F17" s="124">
        <v>4938.76</v>
      </c>
      <c r="G17" s="124">
        <v>2</v>
      </c>
      <c r="H17" s="124">
        <v>83.43</v>
      </c>
      <c r="I17" s="124">
        <v>32.28</v>
      </c>
      <c r="J17" s="124">
        <v>3.37</v>
      </c>
      <c r="K17" s="124">
        <v>5.91</v>
      </c>
      <c r="L17" s="124">
        <v>6.3</v>
      </c>
      <c r="M17" s="124">
        <v>14.67</v>
      </c>
      <c r="N17" s="124">
        <v>4.4400000000000004</v>
      </c>
      <c r="O17" s="124">
        <v>16.47</v>
      </c>
      <c r="P17" s="124">
        <v>83.43</v>
      </c>
    </row>
    <row r="18" spans="1:16" ht="20.100000000000001" customHeight="1" x14ac:dyDescent="0.25">
      <c r="A18" s="152" t="s">
        <v>148</v>
      </c>
      <c r="B18" s="346" t="s">
        <v>152</v>
      </c>
      <c r="C18" s="390"/>
      <c r="D18" s="347"/>
      <c r="E18" s="124">
        <v>2093.79</v>
      </c>
      <c r="F18" s="124">
        <v>2093.79</v>
      </c>
      <c r="G18" s="124">
        <v>0</v>
      </c>
      <c r="H18" s="124">
        <v>0</v>
      </c>
      <c r="I18" s="124">
        <v>0</v>
      </c>
      <c r="J18" s="124">
        <v>0</v>
      </c>
      <c r="K18" s="124">
        <v>0</v>
      </c>
      <c r="L18" s="124">
        <v>0</v>
      </c>
      <c r="M18" s="124">
        <v>0</v>
      </c>
      <c r="N18" s="124">
        <v>0</v>
      </c>
      <c r="O18" s="124">
        <v>0</v>
      </c>
      <c r="P18" s="124">
        <v>0</v>
      </c>
    </row>
    <row r="19" spans="1:16" ht="20.100000000000001" customHeight="1" x14ac:dyDescent="0.25">
      <c r="A19" s="152" t="s">
        <v>149</v>
      </c>
      <c r="B19" s="159" t="s">
        <v>836</v>
      </c>
      <c r="C19" s="408" t="s">
        <v>773</v>
      </c>
      <c r="D19" s="349"/>
      <c r="E19" s="124">
        <v>0</v>
      </c>
      <c r="F19" s="124">
        <v>0</v>
      </c>
      <c r="G19" s="124">
        <v>0</v>
      </c>
      <c r="H19" s="124">
        <v>0</v>
      </c>
      <c r="I19" s="124">
        <v>0</v>
      </c>
      <c r="J19" s="124">
        <v>0</v>
      </c>
      <c r="K19" s="124">
        <v>0</v>
      </c>
      <c r="L19" s="124">
        <v>0</v>
      </c>
      <c r="M19" s="124">
        <v>0</v>
      </c>
      <c r="N19" s="124">
        <v>0</v>
      </c>
      <c r="O19" s="124">
        <v>0</v>
      </c>
      <c r="P19" s="124">
        <v>0</v>
      </c>
    </row>
    <row r="20" spans="1:16" ht="20.100000000000001" customHeight="1" x14ac:dyDescent="0.25">
      <c r="A20" s="152" t="s">
        <v>780</v>
      </c>
      <c r="B20" s="159" t="s">
        <v>836</v>
      </c>
      <c r="C20" s="408" t="s">
        <v>774</v>
      </c>
      <c r="D20" s="349"/>
      <c r="E20" s="124">
        <v>1406.46</v>
      </c>
      <c r="F20" s="124">
        <v>1406.46</v>
      </c>
      <c r="G20" s="124">
        <v>0</v>
      </c>
      <c r="H20" s="124">
        <v>0</v>
      </c>
      <c r="I20" s="124">
        <v>0</v>
      </c>
      <c r="J20" s="124">
        <v>0</v>
      </c>
      <c r="K20" s="124">
        <v>0</v>
      </c>
      <c r="L20" s="124">
        <v>0</v>
      </c>
      <c r="M20" s="124">
        <v>0</v>
      </c>
      <c r="N20" s="124">
        <v>0</v>
      </c>
      <c r="O20" s="124">
        <v>0</v>
      </c>
      <c r="P20" s="124">
        <v>0</v>
      </c>
    </row>
    <row r="21" spans="1:16" ht="20.100000000000001" customHeight="1" x14ac:dyDescent="0.25">
      <c r="A21" s="152" t="s">
        <v>159</v>
      </c>
      <c r="B21" s="159" t="s">
        <v>836</v>
      </c>
      <c r="C21" s="408" t="s">
        <v>775</v>
      </c>
      <c r="D21" s="349"/>
      <c r="E21" s="124">
        <v>527.03</v>
      </c>
      <c r="F21" s="124">
        <v>527.03</v>
      </c>
      <c r="G21" s="124">
        <v>0</v>
      </c>
      <c r="H21" s="124">
        <v>0</v>
      </c>
      <c r="I21" s="124">
        <v>0</v>
      </c>
      <c r="J21" s="124">
        <v>0</v>
      </c>
      <c r="K21" s="124">
        <v>0</v>
      </c>
      <c r="L21" s="124">
        <v>0</v>
      </c>
      <c r="M21" s="124">
        <v>0</v>
      </c>
      <c r="N21" s="124">
        <v>0</v>
      </c>
      <c r="O21" s="124">
        <v>0</v>
      </c>
      <c r="P21" s="124">
        <v>0</v>
      </c>
    </row>
    <row r="22" spans="1:16" ht="20.100000000000001" customHeight="1" x14ac:dyDescent="0.25">
      <c r="A22" s="152" t="s">
        <v>165</v>
      </c>
      <c r="B22" s="159" t="s">
        <v>836</v>
      </c>
      <c r="C22" s="408" t="s">
        <v>776</v>
      </c>
      <c r="D22" s="349"/>
      <c r="E22" s="124">
        <v>128.54</v>
      </c>
      <c r="F22" s="124">
        <v>128.54</v>
      </c>
      <c r="G22" s="124">
        <v>0</v>
      </c>
      <c r="H22" s="124">
        <v>0</v>
      </c>
      <c r="I22" s="124">
        <v>0</v>
      </c>
      <c r="J22" s="124">
        <v>0</v>
      </c>
      <c r="K22" s="124">
        <v>0</v>
      </c>
      <c r="L22" s="124">
        <v>0</v>
      </c>
      <c r="M22" s="124">
        <v>0</v>
      </c>
      <c r="N22" s="124">
        <v>0</v>
      </c>
      <c r="O22" s="124">
        <v>0</v>
      </c>
      <c r="P22" s="124">
        <v>0</v>
      </c>
    </row>
    <row r="23" spans="1:16" ht="20.100000000000001" customHeight="1" x14ac:dyDescent="0.25">
      <c r="A23" s="152" t="s">
        <v>167</v>
      </c>
      <c r="B23" s="159" t="s">
        <v>836</v>
      </c>
      <c r="C23" s="408" t="s">
        <v>777</v>
      </c>
      <c r="D23" s="349"/>
      <c r="E23" s="124">
        <v>31.76</v>
      </c>
      <c r="F23" s="124">
        <v>31.76</v>
      </c>
      <c r="G23" s="124">
        <v>0</v>
      </c>
      <c r="H23" s="124">
        <v>0</v>
      </c>
      <c r="I23" s="124">
        <v>0</v>
      </c>
      <c r="J23" s="124">
        <v>0</v>
      </c>
      <c r="K23" s="124">
        <v>0</v>
      </c>
      <c r="L23" s="124">
        <v>0</v>
      </c>
      <c r="M23" s="124">
        <v>0</v>
      </c>
      <c r="N23" s="124">
        <v>0</v>
      </c>
      <c r="O23" s="124">
        <v>0</v>
      </c>
      <c r="P23" s="124">
        <v>0</v>
      </c>
    </row>
    <row r="24" spans="1:16" ht="20.100000000000001" customHeight="1" x14ac:dyDescent="0.25">
      <c r="A24" s="152" t="s">
        <v>169</v>
      </c>
      <c r="B24" s="346" t="s">
        <v>849</v>
      </c>
      <c r="C24" s="390"/>
      <c r="D24" s="347"/>
      <c r="E24" s="124">
        <v>6512.17</v>
      </c>
      <c r="F24" s="256"/>
      <c r="G24" s="257"/>
      <c r="H24" s="124">
        <v>30.86</v>
      </c>
      <c r="I24" s="271"/>
      <c r="J24" s="272"/>
      <c r="K24" s="272"/>
      <c r="L24" s="272"/>
      <c r="M24" s="272"/>
      <c r="N24" s="272"/>
      <c r="O24" s="273"/>
      <c r="P24" s="124">
        <v>30.86</v>
      </c>
    </row>
    <row r="25" spans="1:16" ht="20.100000000000001" customHeight="1" x14ac:dyDescent="0.25">
      <c r="A25" s="152" t="s">
        <v>170</v>
      </c>
      <c r="B25" s="159" t="s">
        <v>836</v>
      </c>
      <c r="C25" s="408" t="s">
        <v>773</v>
      </c>
      <c r="D25" s="349"/>
      <c r="E25" s="124">
        <v>0</v>
      </c>
      <c r="F25" s="274"/>
      <c r="G25" s="275"/>
      <c r="H25" s="124">
        <v>0</v>
      </c>
      <c r="I25" s="276"/>
      <c r="J25" s="277"/>
      <c r="K25" s="277"/>
      <c r="L25" s="277"/>
      <c r="M25" s="277"/>
      <c r="N25" s="277"/>
      <c r="O25" s="278"/>
      <c r="P25" s="124">
        <v>0</v>
      </c>
    </row>
    <row r="26" spans="1:16" ht="20.100000000000001" customHeight="1" x14ac:dyDescent="0.25">
      <c r="A26" s="152" t="s">
        <v>171</v>
      </c>
      <c r="B26" s="159" t="s">
        <v>836</v>
      </c>
      <c r="C26" s="408" t="s">
        <v>774</v>
      </c>
      <c r="D26" s="349"/>
      <c r="E26" s="124">
        <v>331.08</v>
      </c>
      <c r="F26" s="274"/>
      <c r="G26" s="275"/>
      <c r="H26" s="124">
        <v>0</v>
      </c>
      <c r="I26" s="276"/>
      <c r="J26" s="277"/>
      <c r="K26" s="277"/>
      <c r="L26" s="277"/>
      <c r="M26" s="277"/>
      <c r="N26" s="277"/>
      <c r="O26" s="278"/>
      <c r="P26" s="124">
        <v>0</v>
      </c>
    </row>
    <row r="27" spans="1:16" ht="20.100000000000001" customHeight="1" x14ac:dyDescent="0.25">
      <c r="A27" s="152" t="s">
        <v>172</v>
      </c>
      <c r="B27" s="159" t="s">
        <v>836</v>
      </c>
      <c r="C27" s="408" t="s">
        <v>775</v>
      </c>
      <c r="D27" s="349"/>
      <c r="E27" s="124">
        <v>67.06</v>
      </c>
      <c r="F27" s="274"/>
      <c r="G27" s="275"/>
      <c r="H27" s="124">
        <v>0</v>
      </c>
      <c r="I27" s="276"/>
      <c r="J27" s="277"/>
      <c r="K27" s="277"/>
      <c r="L27" s="277"/>
      <c r="M27" s="277"/>
      <c r="N27" s="277"/>
      <c r="O27" s="278"/>
      <c r="P27" s="124">
        <v>0</v>
      </c>
    </row>
    <row r="28" spans="1:16" ht="20.100000000000001" customHeight="1" x14ac:dyDescent="0.25">
      <c r="A28" s="152" t="s">
        <v>173</v>
      </c>
      <c r="B28" s="159" t="s">
        <v>836</v>
      </c>
      <c r="C28" s="408" t="s">
        <v>776</v>
      </c>
      <c r="D28" s="349"/>
      <c r="E28" s="124">
        <v>125.9</v>
      </c>
      <c r="F28" s="274"/>
      <c r="G28" s="275"/>
      <c r="H28" s="124">
        <v>0.01</v>
      </c>
      <c r="I28" s="276"/>
      <c r="J28" s="277"/>
      <c r="K28" s="277"/>
      <c r="L28" s="277"/>
      <c r="M28" s="277"/>
      <c r="N28" s="277"/>
      <c r="O28" s="278"/>
      <c r="P28" s="124">
        <v>0.01</v>
      </c>
    </row>
    <row r="29" spans="1:16" ht="20.100000000000001" customHeight="1" x14ac:dyDescent="0.25">
      <c r="A29" s="152" t="s">
        <v>174</v>
      </c>
      <c r="B29" s="159" t="s">
        <v>836</v>
      </c>
      <c r="C29" s="408" t="s">
        <v>777</v>
      </c>
      <c r="D29" s="349"/>
      <c r="E29" s="124">
        <v>5244.57</v>
      </c>
      <c r="F29" s="274"/>
      <c r="G29" s="275"/>
      <c r="H29" s="124">
        <v>29.54</v>
      </c>
      <c r="I29" s="276"/>
      <c r="J29" s="277"/>
      <c r="K29" s="277"/>
      <c r="L29" s="277"/>
      <c r="M29" s="277"/>
      <c r="N29" s="277"/>
      <c r="O29" s="278"/>
      <c r="P29" s="124">
        <v>29.54</v>
      </c>
    </row>
    <row r="30" spans="1:16" ht="20.100000000000001" customHeight="1" x14ac:dyDescent="0.25">
      <c r="A30" s="152" t="s">
        <v>175</v>
      </c>
      <c r="B30" s="159" t="s">
        <v>836</v>
      </c>
      <c r="C30" s="408" t="s">
        <v>779</v>
      </c>
      <c r="D30" s="349"/>
      <c r="E30" s="124">
        <v>743.55</v>
      </c>
      <c r="F30" s="274"/>
      <c r="G30" s="275"/>
      <c r="H30" s="124">
        <v>1.31</v>
      </c>
      <c r="I30" s="276"/>
      <c r="J30" s="277"/>
      <c r="K30" s="277"/>
      <c r="L30" s="277"/>
      <c r="M30" s="277"/>
      <c r="N30" s="277"/>
      <c r="O30" s="278"/>
      <c r="P30" s="124">
        <v>1.31</v>
      </c>
    </row>
    <row r="31" spans="1:16" ht="20.100000000000001" customHeight="1" x14ac:dyDescent="0.25">
      <c r="A31" s="178" t="s">
        <v>176</v>
      </c>
      <c r="B31" s="417" t="s">
        <v>39</v>
      </c>
      <c r="C31" s="419"/>
      <c r="D31" s="418"/>
      <c r="E31" s="30">
        <v>30665.81</v>
      </c>
      <c r="F31" s="30">
        <v>24147.78</v>
      </c>
      <c r="G31" s="30">
        <v>5.87</v>
      </c>
      <c r="H31" s="30">
        <v>541.45000000000005</v>
      </c>
      <c r="I31" s="30">
        <v>354.02</v>
      </c>
      <c r="J31" s="30">
        <v>9.7200000000000006</v>
      </c>
      <c r="K31" s="30">
        <v>41.35</v>
      </c>
      <c r="L31" s="30">
        <v>26.28</v>
      </c>
      <c r="M31" s="30">
        <v>51.68</v>
      </c>
      <c r="N31" s="30">
        <v>7.73</v>
      </c>
      <c r="O31" s="30">
        <v>19.809999999999999</v>
      </c>
      <c r="P31" s="30">
        <v>541.45000000000005</v>
      </c>
    </row>
  </sheetData>
  <mergeCells count="31">
    <mergeCell ref="B31:D31"/>
    <mergeCell ref="C25:D25"/>
    <mergeCell ref="C26:D26"/>
    <mergeCell ref="C27:D27"/>
    <mergeCell ref="C28:D28"/>
    <mergeCell ref="C29:D29"/>
    <mergeCell ref="C21:D21"/>
    <mergeCell ref="C22:D22"/>
    <mergeCell ref="C23:D23"/>
    <mergeCell ref="B24:D24"/>
    <mergeCell ref="C30:D30"/>
    <mergeCell ref="C15:D15"/>
    <mergeCell ref="C17:D17"/>
    <mergeCell ref="B18:D18"/>
    <mergeCell ref="C19:D19"/>
    <mergeCell ref="C20:D20"/>
    <mergeCell ref="B10:D10"/>
    <mergeCell ref="C11:D11"/>
    <mergeCell ref="C12:D12"/>
    <mergeCell ref="C13:D13"/>
    <mergeCell ref="C14:D14"/>
    <mergeCell ref="A7:D7"/>
    <mergeCell ref="E7:G7"/>
    <mergeCell ref="H7:P7"/>
    <mergeCell ref="A8:D8"/>
    <mergeCell ref="B9:D9"/>
    <mergeCell ref="A3:D3"/>
    <mergeCell ref="B4:D4"/>
    <mergeCell ref="A5:D5"/>
    <mergeCell ref="A6:D6"/>
    <mergeCell ref="E6:P6"/>
  </mergeCell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dimension ref="A3:I164"/>
  <sheetViews>
    <sheetView showGridLines="0" workbookViewId="0"/>
  </sheetViews>
  <sheetFormatPr baseColWidth="10" defaultColWidth="9.140625" defaultRowHeight="15" x14ac:dyDescent="0.25"/>
  <cols>
    <col min="1" max="1" width="20.7109375" customWidth="1"/>
    <col min="2" max="2" width="43.7109375" customWidth="1"/>
    <col min="3" max="7" width="21.85546875" customWidth="1"/>
    <col min="8" max="8" width="18.42578125" customWidth="1"/>
    <col min="9" max="9" width="18.5703125" customWidth="1"/>
  </cols>
  <sheetData>
    <row r="3" spans="1:9" x14ac:dyDescent="0.25">
      <c r="A3" s="329" t="s">
        <v>850</v>
      </c>
      <c r="B3" s="329"/>
      <c r="C3" s="147"/>
      <c r="D3" s="147"/>
      <c r="E3" s="194"/>
      <c r="F3" s="194"/>
      <c r="G3" s="194"/>
    </row>
    <row r="4" spans="1:9" x14ac:dyDescent="0.25">
      <c r="A4" s="341"/>
      <c r="B4" s="341"/>
      <c r="C4" s="341"/>
      <c r="D4" s="341"/>
      <c r="E4" s="341"/>
      <c r="F4" s="341"/>
      <c r="G4" s="341"/>
    </row>
    <row r="5" spans="1:9" x14ac:dyDescent="0.25">
      <c r="A5" s="163"/>
      <c r="B5" s="183"/>
      <c r="C5" s="170" t="s">
        <v>1</v>
      </c>
      <c r="D5" s="152" t="s">
        <v>2</v>
      </c>
      <c r="E5" s="152" t="s">
        <v>3</v>
      </c>
      <c r="F5" s="152" t="s">
        <v>4</v>
      </c>
      <c r="G5" s="152" t="s">
        <v>5</v>
      </c>
      <c r="H5" s="152" t="s">
        <v>6</v>
      </c>
      <c r="I5" s="152" t="s">
        <v>7</v>
      </c>
    </row>
    <row r="6" spans="1:9" ht="14.45" customHeight="1" x14ac:dyDescent="0.25">
      <c r="A6" s="165"/>
      <c r="B6" s="191"/>
      <c r="C6" s="341" t="s">
        <v>757</v>
      </c>
      <c r="D6" s="341"/>
      <c r="E6" s="341"/>
      <c r="F6" s="341"/>
      <c r="G6" s="17"/>
      <c r="H6" s="17"/>
      <c r="I6" s="17"/>
    </row>
    <row r="7" spans="1:9" ht="89.25" x14ac:dyDescent="0.25">
      <c r="A7" s="358"/>
      <c r="B7" s="389"/>
      <c r="C7" s="194"/>
      <c r="D7" s="336" t="s">
        <v>1568</v>
      </c>
      <c r="E7" s="338"/>
      <c r="F7" s="166" t="s">
        <v>1569</v>
      </c>
      <c r="G7" s="203" t="s">
        <v>851</v>
      </c>
      <c r="H7" s="203" t="s">
        <v>852</v>
      </c>
      <c r="I7" s="203" t="s">
        <v>853</v>
      </c>
    </row>
    <row r="8" spans="1:9" x14ac:dyDescent="0.25">
      <c r="A8" s="365"/>
      <c r="B8" s="383"/>
      <c r="C8" s="194"/>
      <c r="D8" s="309"/>
      <c r="E8" s="166" t="s">
        <v>854</v>
      </c>
      <c r="F8" s="194"/>
      <c r="G8" s="17"/>
      <c r="H8" s="17"/>
      <c r="I8" s="17"/>
    </row>
    <row r="9" spans="1:9" x14ac:dyDescent="0.25">
      <c r="A9" s="178" t="s">
        <v>142</v>
      </c>
      <c r="B9" s="55" t="s">
        <v>825</v>
      </c>
      <c r="C9" s="311">
        <v>22213.79</v>
      </c>
      <c r="D9" s="311">
        <v>510.59</v>
      </c>
      <c r="E9" s="311">
        <v>510.59</v>
      </c>
      <c r="F9" s="311">
        <v>21925.96</v>
      </c>
      <c r="G9" s="311">
        <v>-239.47</v>
      </c>
      <c r="H9" s="312"/>
      <c r="I9" s="311">
        <v>0</v>
      </c>
    </row>
    <row r="10" spans="1:9" x14ac:dyDescent="0.25">
      <c r="A10" s="62" t="s">
        <v>1194</v>
      </c>
      <c r="B10" s="53" t="s">
        <v>825</v>
      </c>
      <c r="C10" s="208">
        <v>4.79</v>
      </c>
      <c r="D10" s="208">
        <v>0.01</v>
      </c>
      <c r="E10" s="208">
        <v>0.01</v>
      </c>
      <c r="F10" s="208">
        <v>4.79</v>
      </c>
      <c r="G10" s="208">
        <v>-0.01</v>
      </c>
      <c r="H10" s="312"/>
      <c r="I10" s="208">
        <v>0</v>
      </c>
    </row>
    <row r="11" spans="1:9" x14ac:dyDescent="0.25">
      <c r="A11" s="62" t="s">
        <v>1195</v>
      </c>
      <c r="B11" s="53" t="s">
        <v>825</v>
      </c>
      <c r="C11" s="310">
        <v>0</v>
      </c>
      <c r="D11" s="310">
        <v>0</v>
      </c>
      <c r="E11" s="310">
        <v>0</v>
      </c>
      <c r="F11" s="310">
        <v>0</v>
      </c>
      <c r="G11" s="310">
        <v>0</v>
      </c>
      <c r="H11" s="312"/>
      <c r="I11" s="208">
        <v>0</v>
      </c>
    </row>
    <row r="12" spans="1:9" x14ac:dyDescent="0.25">
      <c r="A12" s="62" t="s">
        <v>1196</v>
      </c>
      <c r="B12" s="53" t="s">
        <v>825</v>
      </c>
      <c r="C12" s="208">
        <v>0</v>
      </c>
      <c r="D12" s="310">
        <v>0</v>
      </c>
      <c r="E12" s="310">
        <v>0</v>
      </c>
      <c r="F12" s="310">
        <v>0</v>
      </c>
      <c r="G12" s="310">
        <v>0</v>
      </c>
      <c r="H12" s="312"/>
      <c r="I12" s="208">
        <v>0</v>
      </c>
    </row>
    <row r="13" spans="1:9" x14ac:dyDescent="0.25">
      <c r="A13" s="62" t="s">
        <v>1197</v>
      </c>
      <c r="B13" s="53" t="s">
        <v>825</v>
      </c>
      <c r="C13" s="208">
        <v>0</v>
      </c>
      <c r="D13" s="208">
        <v>0</v>
      </c>
      <c r="E13" s="208">
        <v>0</v>
      </c>
      <c r="F13" s="208">
        <v>0</v>
      </c>
      <c r="G13" s="208">
        <v>0</v>
      </c>
      <c r="H13" s="312"/>
      <c r="I13" s="208">
        <v>0</v>
      </c>
    </row>
    <row r="14" spans="1:9" x14ac:dyDescent="0.25">
      <c r="A14" s="62" t="s">
        <v>1198</v>
      </c>
      <c r="B14" s="53" t="s">
        <v>825</v>
      </c>
      <c r="C14" s="208">
        <v>11783.48</v>
      </c>
      <c r="D14" s="208">
        <v>198.69</v>
      </c>
      <c r="E14" s="208">
        <v>198.69</v>
      </c>
      <c r="F14" s="208">
        <v>11755.29</v>
      </c>
      <c r="G14" s="208">
        <v>-118.75</v>
      </c>
      <c r="H14" s="312"/>
      <c r="I14" s="208">
        <v>0</v>
      </c>
    </row>
    <row r="15" spans="1:9" x14ac:dyDescent="0.25">
      <c r="A15" s="62" t="s">
        <v>1199</v>
      </c>
      <c r="B15" s="53" t="s">
        <v>825</v>
      </c>
      <c r="C15" s="208">
        <v>6.53</v>
      </c>
      <c r="D15" s="208">
        <v>0</v>
      </c>
      <c r="E15" s="208">
        <v>0</v>
      </c>
      <c r="F15" s="208">
        <v>6.53</v>
      </c>
      <c r="G15" s="208">
        <v>-0.01</v>
      </c>
      <c r="H15" s="312"/>
      <c r="I15" s="208">
        <v>0</v>
      </c>
    </row>
    <row r="16" spans="1:9" x14ac:dyDescent="0.25">
      <c r="A16" s="62" t="s">
        <v>1200</v>
      </c>
      <c r="B16" s="53" t="s">
        <v>825</v>
      </c>
      <c r="C16" s="208">
        <v>0.53</v>
      </c>
      <c r="D16" s="208">
        <v>0</v>
      </c>
      <c r="E16" s="208">
        <v>0</v>
      </c>
      <c r="F16" s="208">
        <v>0.53</v>
      </c>
      <c r="G16" s="208">
        <v>0</v>
      </c>
      <c r="H16" s="312"/>
      <c r="I16" s="208">
        <v>0</v>
      </c>
    </row>
    <row r="17" spans="1:9" x14ac:dyDescent="0.25">
      <c r="A17" s="62" t="s">
        <v>1201</v>
      </c>
      <c r="B17" s="53" t="s">
        <v>825</v>
      </c>
      <c r="C17" s="208">
        <v>14.22</v>
      </c>
      <c r="D17" s="208">
        <v>0</v>
      </c>
      <c r="E17" s="208">
        <v>0</v>
      </c>
      <c r="F17" s="208">
        <v>14.22</v>
      </c>
      <c r="G17" s="208">
        <v>-0.01</v>
      </c>
      <c r="H17" s="312"/>
      <c r="I17" s="208">
        <v>0</v>
      </c>
    </row>
    <row r="18" spans="1:9" x14ac:dyDescent="0.25">
      <c r="A18" s="62" t="s">
        <v>1202</v>
      </c>
      <c r="B18" s="53" t="s">
        <v>825</v>
      </c>
      <c r="C18" s="208">
        <v>0.12</v>
      </c>
      <c r="D18" s="208">
        <v>0</v>
      </c>
      <c r="E18" s="208">
        <v>0</v>
      </c>
      <c r="F18" s="208">
        <v>0.12</v>
      </c>
      <c r="G18" s="208">
        <v>0</v>
      </c>
      <c r="H18" s="312"/>
      <c r="I18" s="208">
        <v>0</v>
      </c>
    </row>
    <row r="19" spans="1:9" x14ac:dyDescent="0.25">
      <c r="A19" s="62" t="s">
        <v>1203</v>
      </c>
      <c r="B19" s="53" t="s">
        <v>825</v>
      </c>
      <c r="C19" s="208">
        <v>0.02</v>
      </c>
      <c r="D19" s="208">
        <v>0</v>
      </c>
      <c r="E19" s="208">
        <v>0</v>
      </c>
      <c r="F19" s="208">
        <v>0.02</v>
      </c>
      <c r="G19" s="208">
        <v>0</v>
      </c>
      <c r="H19" s="312"/>
      <c r="I19" s="208">
        <v>0</v>
      </c>
    </row>
    <row r="20" spans="1:9" x14ac:dyDescent="0.25">
      <c r="A20" s="62" t="s">
        <v>1204</v>
      </c>
      <c r="B20" s="53" t="s">
        <v>825</v>
      </c>
      <c r="C20" s="208">
        <v>0</v>
      </c>
      <c r="D20" s="208">
        <v>0</v>
      </c>
      <c r="E20" s="208">
        <v>0</v>
      </c>
      <c r="F20" s="208">
        <v>0</v>
      </c>
      <c r="G20" s="208">
        <v>0</v>
      </c>
      <c r="H20" s="312"/>
      <c r="I20" s="208">
        <v>0</v>
      </c>
    </row>
    <row r="21" spans="1:9" x14ac:dyDescent="0.25">
      <c r="A21" s="62" t="s">
        <v>1205</v>
      </c>
      <c r="B21" s="53" t="s">
        <v>825</v>
      </c>
      <c r="C21" s="208">
        <v>0</v>
      </c>
      <c r="D21" s="208">
        <v>0</v>
      </c>
      <c r="E21" s="208">
        <v>0</v>
      </c>
      <c r="F21" s="208">
        <v>0</v>
      </c>
      <c r="G21" s="208">
        <v>0</v>
      </c>
      <c r="H21" s="312"/>
      <c r="I21" s="208">
        <v>0</v>
      </c>
    </row>
    <row r="22" spans="1:9" x14ac:dyDescent="0.25">
      <c r="A22" s="62" t="s">
        <v>1206</v>
      </c>
      <c r="B22" s="53" t="s">
        <v>825</v>
      </c>
      <c r="C22" s="208">
        <v>192.24</v>
      </c>
      <c r="D22" s="208">
        <v>0</v>
      </c>
      <c r="E22" s="208">
        <v>0</v>
      </c>
      <c r="F22" s="208">
        <v>192.24</v>
      </c>
      <c r="G22" s="208">
        <v>-0.05</v>
      </c>
      <c r="H22" s="312"/>
      <c r="I22" s="208">
        <v>0</v>
      </c>
    </row>
    <row r="23" spans="1:9" x14ac:dyDescent="0.25">
      <c r="A23" s="62" t="s">
        <v>1207</v>
      </c>
      <c r="B23" s="53" t="s">
        <v>825</v>
      </c>
      <c r="C23" s="208">
        <v>71.64</v>
      </c>
      <c r="D23" s="208">
        <v>0.36</v>
      </c>
      <c r="E23" s="208">
        <v>0.36</v>
      </c>
      <c r="F23" s="208">
        <v>71.64</v>
      </c>
      <c r="G23" s="208">
        <v>-0.22</v>
      </c>
      <c r="H23" s="312"/>
      <c r="I23" s="208">
        <v>0</v>
      </c>
    </row>
    <row r="24" spans="1:9" x14ac:dyDescent="0.25">
      <c r="A24" s="62" t="s">
        <v>1208</v>
      </c>
      <c r="B24" s="53" t="s">
        <v>825</v>
      </c>
      <c r="C24" s="208">
        <v>23.57</v>
      </c>
      <c r="D24" s="208">
        <v>0</v>
      </c>
      <c r="E24" s="208">
        <v>0</v>
      </c>
      <c r="F24" s="208">
        <v>23.57</v>
      </c>
      <c r="G24" s="208">
        <v>-0.01</v>
      </c>
      <c r="H24" s="312"/>
      <c r="I24" s="208">
        <v>0</v>
      </c>
    </row>
    <row r="25" spans="1:9" x14ac:dyDescent="0.25">
      <c r="A25" s="62" t="s">
        <v>1209</v>
      </c>
      <c r="B25" s="53" t="s">
        <v>825</v>
      </c>
      <c r="C25" s="208">
        <v>2.54</v>
      </c>
      <c r="D25" s="208">
        <v>1.71</v>
      </c>
      <c r="E25" s="208">
        <v>1.71</v>
      </c>
      <c r="F25" s="208">
        <v>2.54</v>
      </c>
      <c r="G25" s="208">
        <v>-0.36</v>
      </c>
      <c r="H25" s="312"/>
      <c r="I25" s="208">
        <v>0</v>
      </c>
    </row>
    <row r="26" spans="1:9" x14ac:dyDescent="0.25">
      <c r="A26" s="62" t="s">
        <v>1210</v>
      </c>
      <c r="B26" s="53" t="s">
        <v>825</v>
      </c>
      <c r="C26" s="208">
        <v>0.01</v>
      </c>
      <c r="D26" s="208">
        <v>0.01</v>
      </c>
      <c r="E26" s="208">
        <v>0.01</v>
      </c>
      <c r="F26" s="208">
        <v>0.01</v>
      </c>
      <c r="G26" s="208">
        <v>0</v>
      </c>
      <c r="H26" s="312"/>
      <c r="I26" s="208">
        <v>0</v>
      </c>
    </row>
    <row r="27" spans="1:9" x14ac:dyDescent="0.25">
      <c r="A27" s="62" t="s">
        <v>1211</v>
      </c>
      <c r="B27" s="53" t="s">
        <v>825</v>
      </c>
      <c r="C27" s="208">
        <v>0.54</v>
      </c>
      <c r="D27" s="208">
        <v>0</v>
      </c>
      <c r="E27" s="208">
        <v>0</v>
      </c>
      <c r="F27" s="208">
        <v>0.54</v>
      </c>
      <c r="G27" s="208">
        <v>0</v>
      </c>
      <c r="H27" s="312"/>
      <c r="I27" s="208">
        <v>0</v>
      </c>
    </row>
    <row r="28" spans="1:9" x14ac:dyDescent="0.25">
      <c r="A28" s="62" t="s">
        <v>1212</v>
      </c>
      <c r="B28" s="53" t="s">
        <v>825</v>
      </c>
      <c r="C28" s="208">
        <v>2627.28</v>
      </c>
      <c r="D28" s="208">
        <v>53.04</v>
      </c>
      <c r="E28" s="208">
        <v>53.04</v>
      </c>
      <c r="F28" s="208">
        <v>2386.29</v>
      </c>
      <c r="G28" s="208">
        <v>-33.33</v>
      </c>
      <c r="H28" s="312"/>
      <c r="I28" s="208">
        <v>0</v>
      </c>
    </row>
    <row r="29" spans="1:9" x14ac:dyDescent="0.25">
      <c r="A29" s="62" t="s">
        <v>1213</v>
      </c>
      <c r="B29" s="53" t="s">
        <v>825</v>
      </c>
      <c r="C29" s="208">
        <v>4652.5</v>
      </c>
      <c r="D29" s="208">
        <v>174.39</v>
      </c>
      <c r="E29" s="208">
        <v>174.39</v>
      </c>
      <c r="F29" s="208">
        <v>4633.84</v>
      </c>
      <c r="G29" s="208">
        <v>-62.77</v>
      </c>
      <c r="H29" s="312"/>
      <c r="I29" s="208">
        <v>0</v>
      </c>
    </row>
    <row r="30" spans="1:9" x14ac:dyDescent="0.25">
      <c r="A30" s="62" t="s">
        <v>1214</v>
      </c>
      <c r="B30" s="53" t="s">
        <v>825</v>
      </c>
      <c r="C30" s="208">
        <v>27.92</v>
      </c>
      <c r="D30" s="208">
        <v>0</v>
      </c>
      <c r="E30" s="208">
        <v>0</v>
      </c>
      <c r="F30" s="208">
        <v>27.92</v>
      </c>
      <c r="G30" s="208">
        <v>-0.01</v>
      </c>
      <c r="H30" s="312"/>
      <c r="I30" s="208">
        <v>0</v>
      </c>
    </row>
    <row r="31" spans="1:9" x14ac:dyDescent="0.25">
      <c r="A31" s="62" t="s">
        <v>1275</v>
      </c>
      <c r="B31" s="53" t="s">
        <v>825</v>
      </c>
      <c r="C31" s="208">
        <v>9.26</v>
      </c>
      <c r="D31" s="208">
        <v>0</v>
      </c>
      <c r="E31" s="208">
        <v>0</v>
      </c>
      <c r="F31" s="208">
        <v>9.26</v>
      </c>
      <c r="G31" s="208">
        <v>-0.01</v>
      </c>
      <c r="H31" s="312"/>
      <c r="I31" s="208">
        <v>0</v>
      </c>
    </row>
    <row r="32" spans="1:9" x14ac:dyDescent="0.25">
      <c r="A32" s="62" t="s">
        <v>1215</v>
      </c>
      <c r="B32" s="53" t="s">
        <v>825</v>
      </c>
      <c r="C32" s="208">
        <v>15.96</v>
      </c>
      <c r="D32" s="208">
        <v>0</v>
      </c>
      <c r="E32" s="208">
        <v>0</v>
      </c>
      <c r="F32" s="208">
        <v>15.96</v>
      </c>
      <c r="G32" s="208">
        <v>-0.02</v>
      </c>
      <c r="H32" s="312"/>
      <c r="I32" s="208">
        <v>0</v>
      </c>
    </row>
    <row r="33" spans="1:9" x14ac:dyDescent="0.25">
      <c r="A33" s="62" t="s">
        <v>1276</v>
      </c>
      <c r="B33" s="53" t="s">
        <v>825</v>
      </c>
      <c r="C33" s="208">
        <v>0</v>
      </c>
      <c r="D33" s="208">
        <v>0</v>
      </c>
      <c r="E33" s="208">
        <v>0</v>
      </c>
      <c r="F33" s="208">
        <v>0</v>
      </c>
      <c r="G33" s="208">
        <v>0</v>
      </c>
      <c r="H33" s="312"/>
      <c r="I33" s="208">
        <v>0</v>
      </c>
    </row>
    <row r="34" spans="1:9" x14ac:dyDescent="0.25">
      <c r="A34" s="62" t="s">
        <v>1216</v>
      </c>
      <c r="B34" s="53" t="s">
        <v>825</v>
      </c>
      <c r="C34" s="208">
        <v>36.53</v>
      </c>
      <c r="D34" s="208">
        <v>0.01</v>
      </c>
      <c r="E34" s="208">
        <v>0.01</v>
      </c>
      <c r="F34" s="208">
        <v>36.53</v>
      </c>
      <c r="G34" s="208">
        <v>-0.03</v>
      </c>
      <c r="H34" s="312"/>
      <c r="I34" s="208">
        <v>0</v>
      </c>
    </row>
    <row r="35" spans="1:9" x14ac:dyDescent="0.25">
      <c r="A35" s="62" t="s">
        <v>1217</v>
      </c>
      <c r="B35" s="53" t="s">
        <v>825</v>
      </c>
      <c r="C35" s="208">
        <v>6.36</v>
      </c>
      <c r="D35" s="208">
        <v>0</v>
      </c>
      <c r="E35" s="208">
        <v>0</v>
      </c>
      <c r="F35" s="208">
        <v>6.36</v>
      </c>
      <c r="G35" s="208">
        <v>0</v>
      </c>
      <c r="H35" s="312"/>
      <c r="I35" s="208">
        <v>0</v>
      </c>
    </row>
    <row r="36" spans="1:9" x14ac:dyDescent="0.25">
      <c r="A36" s="62" t="s">
        <v>1218</v>
      </c>
      <c r="B36" s="53" t="s">
        <v>825</v>
      </c>
      <c r="C36" s="208">
        <v>133.88999999999999</v>
      </c>
      <c r="D36" s="208">
        <v>0.01</v>
      </c>
      <c r="E36" s="208">
        <v>0.01</v>
      </c>
      <c r="F36" s="208">
        <v>133.88999999999999</v>
      </c>
      <c r="G36" s="208">
        <v>-0.44</v>
      </c>
      <c r="H36" s="312"/>
      <c r="I36" s="208">
        <v>0</v>
      </c>
    </row>
    <row r="37" spans="1:9" x14ac:dyDescent="0.25">
      <c r="A37" s="62" t="s">
        <v>1219</v>
      </c>
      <c r="B37" s="53" t="s">
        <v>825</v>
      </c>
      <c r="C37" s="208">
        <v>3.23</v>
      </c>
      <c r="D37" s="208">
        <v>0.05</v>
      </c>
      <c r="E37" s="208">
        <v>0.05</v>
      </c>
      <c r="F37" s="208">
        <v>3.23</v>
      </c>
      <c r="G37" s="208">
        <v>-7.0000000000000007E-2</v>
      </c>
      <c r="H37" s="312"/>
      <c r="I37" s="208">
        <v>0</v>
      </c>
    </row>
    <row r="38" spans="1:9" x14ac:dyDescent="0.25">
      <c r="A38" s="62" t="s">
        <v>1220</v>
      </c>
      <c r="B38" s="53" t="s">
        <v>825</v>
      </c>
      <c r="C38" s="208">
        <v>0.66</v>
      </c>
      <c r="D38" s="208">
        <v>0.66</v>
      </c>
      <c r="E38" s="208">
        <v>0.66</v>
      </c>
      <c r="F38" s="208">
        <v>0.66</v>
      </c>
      <c r="G38" s="208">
        <v>0</v>
      </c>
      <c r="H38" s="312"/>
      <c r="I38" s="208">
        <v>0</v>
      </c>
    </row>
    <row r="39" spans="1:9" x14ac:dyDescent="0.25">
      <c r="A39" s="62" t="s">
        <v>1221</v>
      </c>
      <c r="B39" s="53" t="s">
        <v>825</v>
      </c>
      <c r="C39" s="208">
        <v>7.67</v>
      </c>
      <c r="D39" s="208">
        <v>0</v>
      </c>
      <c r="E39" s="208">
        <v>0</v>
      </c>
      <c r="F39" s="208">
        <v>7.67</v>
      </c>
      <c r="G39" s="208">
        <v>-0.04</v>
      </c>
      <c r="H39" s="312"/>
      <c r="I39" s="208">
        <v>0</v>
      </c>
    </row>
    <row r="40" spans="1:9" x14ac:dyDescent="0.25">
      <c r="A40" s="62" t="s">
        <v>1222</v>
      </c>
      <c r="B40" s="53" t="s">
        <v>825</v>
      </c>
      <c r="C40" s="208">
        <v>0.47</v>
      </c>
      <c r="D40" s="208">
        <v>0</v>
      </c>
      <c r="E40" s="208">
        <v>0</v>
      </c>
      <c r="F40" s="208">
        <v>0.47</v>
      </c>
      <c r="G40" s="208">
        <v>0</v>
      </c>
      <c r="H40" s="312"/>
      <c r="I40" s="208">
        <v>0</v>
      </c>
    </row>
    <row r="41" spans="1:9" x14ac:dyDescent="0.25">
      <c r="A41" s="62" t="s">
        <v>1223</v>
      </c>
      <c r="B41" s="53" t="s">
        <v>825</v>
      </c>
      <c r="C41" s="208">
        <v>2.97</v>
      </c>
      <c r="D41" s="208">
        <v>0</v>
      </c>
      <c r="E41" s="208">
        <v>0</v>
      </c>
      <c r="F41" s="208">
        <v>2.97</v>
      </c>
      <c r="G41" s="208">
        <v>-0.02</v>
      </c>
      <c r="H41" s="312"/>
      <c r="I41" s="208">
        <v>0</v>
      </c>
    </row>
    <row r="42" spans="1:9" x14ac:dyDescent="0.25">
      <c r="A42" s="62" t="s">
        <v>1224</v>
      </c>
      <c r="B42" s="53" t="s">
        <v>825</v>
      </c>
      <c r="C42" s="208">
        <v>10.26</v>
      </c>
      <c r="D42" s="208">
        <v>0.02</v>
      </c>
      <c r="E42" s="208">
        <v>0.02</v>
      </c>
      <c r="F42" s="208">
        <v>10.26</v>
      </c>
      <c r="G42" s="208">
        <v>-0.04</v>
      </c>
      <c r="H42" s="312"/>
      <c r="I42" s="208">
        <v>0</v>
      </c>
    </row>
    <row r="43" spans="1:9" x14ac:dyDescent="0.25">
      <c r="A43" s="62" t="s">
        <v>1225</v>
      </c>
      <c r="B43" s="53" t="s">
        <v>825</v>
      </c>
      <c r="C43" s="208">
        <v>1211.4100000000001</v>
      </c>
      <c r="D43" s="208">
        <v>67.81</v>
      </c>
      <c r="E43" s="208">
        <v>67.81</v>
      </c>
      <c r="F43" s="208">
        <v>1211.4100000000001</v>
      </c>
      <c r="G43" s="208">
        <v>-16.38</v>
      </c>
      <c r="H43" s="312"/>
      <c r="I43" s="208">
        <v>0</v>
      </c>
    </row>
    <row r="44" spans="1:9" x14ac:dyDescent="0.25">
      <c r="A44" s="62" t="s">
        <v>1226</v>
      </c>
      <c r="B44" s="53" t="s">
        <v>825</v>
      </c>
      <c r="C44" s="208">
        <v>0</v>
      </c>
      <c r="D44" s="208">
        <v>0</v>
      </c>
      <c r="E44" s="208">
        <v>0</v>
      </c>
      <c r="F44" s="208">
        <v>0</v>
      </c>
      <c r="G44" s="208">
        <v>0</v>
      </c>
      <c r="H44" s="312"/>
      <c r="I44" s="208">
        <v>0</v>
      </c>
    </row>
    <row r="45" spans="1:9" x14ac:dyDescent="0.25">
      <c r="A45" s="62" t="s">
        <v>1227</v>
      </c>
      <c r="B45" s="53" t="s">
        <v>825</v>
      </c>
      <c r="C45" s="208">
        <v>28.12</v>
      </c>
      <c r="D45" s="208">
        <v>0</v>
      </c>
      <c r="E45" s="208">
        <v>0</v>
      </c>
      <c r="F45" s="208">
        <v>28.12</v>
      </c>
      <c r="G45" s="208">
        <v>0</v>
      </c>
      <c r="H45" s="312"/>
      <c r="I45" s="208">
        <v>0</v>
      </c>
    </row>
    <row r="46" spans="1:9" x14ac:dyDescent="0.25">
      <c r="A46" s="62" t="s">
        <v>1228</v>
      </c>
      <c r="B46" s="53" t="s">
        <v>825</v>
      </c>
      <c r="C46" s="208">
        <v>15.37</v>
      </c>
      <c r="D46" s="208">
        <v>0</v>
      </c>
      <c r="E46" s="208">
        <v>0</v>
      </c>
      <c r="F46" s="208">
        <v>15.37</v>
      </c>
      <c r="G46" s="208">
        <v>-0.01</v>
      </c>
      <c r="H46" s="312"/>
      <c r="I46" s="208">
        <v>0</v>
      </c>
    </row>
    <row r="47" spans="1:9" x14ac:dyDescent="0.25">
      <c r="A47" s="62" t="s">
        <v>1229</v>
      </c>
      <c r="B47" s="53" t="s">
        <v>825</v>
      </c>
      <c r="C47" s="208">
        <v>0.56999999999999995</v>
      </c>
      <c r="D47" s="208">
        <v>0.22</v>
      </c>
      <c r="E47" s="208">
        <v>0.22</v>
      </c>
      <c r="F47" s="208">
        <v>0.56999999999999995</v>
      </c>
      <c r="G47" s="208">
        <v>0</v>
      </c>
      <c r="H47" s="312"/>
      <c r="I47" s="208">
        <v>0</v>
      </c>
    </row>
    <row r="48" spans="1:9" x14ac:dyDescent="0.25">
      <c r="A48" s="62" t="s">
        <v>1230</v>
      </c>
      <c r="B48" s="53" t="s">
        <v>825</v>
      </c>
      <c r="C48" s="208">
        <v>2.31</v>
      </c>
      <c r="D48" s="208">
        <v>0</v>
      </c>
      <c r="E48" s="208">
        <v>0</v>
      </c>
      <c r="F48" s="208">
        <v>2.31</v>
      </c>
      <c r="G48" s="208">
        <v>0</v>
      </c>
      <c r="H48" s="312"/>
      <c r="I48" s="208">
        <v>0</v>
      </c>
    </row>
    <row r="49" spans="1:9" x14ac:dyDescent="0.25">
      <c r="A49" s="62" t="s">
        <v>1231</v>
      </c>
      <c r="B49" s="53" t="s">
        <v>825</v>
      </c>
      <c r="C49" s="208">
        <v>36.450000000000003</v>
      </c>
      <c r="D49" s="208">
        <v>0</v>
      </c>
      <c r="E49" s="208">
        <v>0</v>
      </c>
      <c r="F49" s="208">
        <v>36.450000000000003</v>
      </c>
      <c r="G49" s="208">
        <v>-0.04</v>
      </c>
      <c r="H49" s="312"/>
      <c r="I49" s="208">
        <v>0</v>
      </c>
    </row>
    <row r="50" spans="1:9" x14ac:dyDescent="0.25">
      <c r="A50" s="62" t="s">
        <v>1232</v>
      </c>
      <c r="B50" s="53" t="s">
        <v>825</v>
      </c>
      <c r="C50" s="208">
        <v>4.9800000000000004</v>
      </c>
      <c r="D50" s="208">
        <v>0</v>
      </c>
      <c r="E50" s="208">
        <v>0</v>
      </c>
      <c r="F50" s="208">
        <v>4.9800000000000004</v>
      </c>
      <c r="G50" s="208">
        <v>-0.02</v>
      </c>
      <c r="H50" s="312"/>
      <c r="I50" s="208">
        <v>0</v>
      </c>
    </row>
    <row r="51" spans="1:9" x14ac:dyDescent="0.25">
      <c r="A51" s="62" t="s">
        <v>1233</v>
      </c>
      <c r="B51" s="53" t="s">
        <v>825</v>
      </c>
      <c r="C51" s="208">
        <v>38.31</v>
      </c>
      <c r="D51" s="208">
        <v>0</v>
      </c>
      <c r="E51" s="208">
        <v>0</v>
      </c>
      <c r="F51" s="208">
        <v>38.31</v>
      </c>
      <c r="G51" s="208">
        <v>-0.01</v>
      </c>
      <c r="H51" s="312"/>
      <c r="I51" s="208">
        <v>0</v>
      </c>
    </row>
    <row r="52" spans="1:9" x14ac:dyDescent="0.25">
      <c r="A52" s="62" t="s">
        <v>1234</v>
      </c>
      <c r="B52" s="53" t="s">
        <v>825</v>
      </c>
      <c r="C52" s="208">
        <v>3.33</v>
      </c>
      <c r="D52" s="208">
        <v>0</v>
      </c>
      <c r="E52" s="208">
        <v>0</v>
      </c>
      <c r="F52" s="208">
        <v>3.33</v>
      </c>
      <c r="G52" s="208">
        <v>-0.02</v>
      </c>
      <c r="H52" s="312"/>
      <c r="I52" s="208">
        <v>0</v>
      </c>
    </row>
    <row r="53" spans="1:9" x14ac:dyDescent="0.25">
      <c r="A53" s="62" t="s">
        <v>1564</v>
      </c>
      <c r="B53" s="53" t="s">
        <v>825</v>
      </c>
      <c r="C53" s="208">
        <v>0</v>
      </c>
      <c r="D53" s="208">
        <v>0</v>
      </c>
      <c r="E53" s="208">
        <v>0</v>
      </c>
      <c r="F53" s="208">
        <v>0</v>
      </c>
      <c r="G53" s="208">
        <v>0</v>
      </c>
      <c r="H53" s="312"/>
      <c r="I53" s="208">
        <v>0</v>
      </c>
    </row>
    <row r="54" spans="1:9" x14ac:dyDescent="0.25">
      <c r="A54" s="62" t="s">
        <v>1235</v>
      </c>
      <c r="B54" s="53" t="s">
        <v>825</v>
      </c>
      <c r="C54" s="208">
        <v>0.33</v>
      </c>
      <c r="D54" s="208">
        <v>0.33</v>
      </c>
      <c r="E54" s="208">
        <v>0.33</v>
      </c>
      <c r="F54" s="208">
        <v>0.33</v>
      </c>
      <c r="G54" s="208">
        <v>-0.03</v>
      </c>
      <c r="H54" s="312"/>
      <c r="I54" s="208">
        <v>0</v>
      </c>
    </row>
    <row r="55" spans="1:9" x14ac:dyDescent="0.25">
      <c r="A55" s="62" t="s">
        <v>1236</v>
      </c>
      <c r="B55" s="53" t="s">
        <v>825</v>
      </c>
      <c r="C55" s="208">
        <v>0.68</v>
      </c>
      <c r="D55" s="208">
        <v>0</v>
      </c>
      <c r="E55" s="208">
        <v>0</v>
      </c>
      <c r="F55" s="208">
        <v>0.68</v>
      </c>
      <c r="G55" s="208">
        <v>0</v>
      </c>
      <c r="H55" s="312"/>
      <c r="I55" s="208">
        <v>0</v>
      </c>
    </row>
    <row r="56" spans="1:9" x14ac:dyDescent="0.25">
      <c r="A56" s="62" t="s">
        <v>1237</v>
      </c>
      <c r="B56" s="53" t="s">
        <v>825</v>
      </c>
      <c r="C56" s="208">
        <v>15.52</v>
      </c>
      <c r="D56" s="208">
        <v>0</v>
      </c>
      <c r="E56" s="208">
        <v>0</v>
      </c>
      <c r="F56" s="208">
        <v>15.52</v>
      </c>
      <c r="G56" s="208">
        <v>-0.01</v>
      </c>
      <c r="H56" s="312"/>
      <c r="I56" s="208">
        <v>0</v>
      </c>
    </row>
    <row r="57" spans="1:9" x14ac:dyDescent="0.25">
      <c r="A57" s="62" t="s">
        <v>1238</v>
      </c>
      <c r="B57" s="53" t="s">
        <v>825</v>
      </c>
      <c r="C57" s="208">
        <v>6.4</v>
      </c>
      <c r="D57" s="208">
        <v>0</v>
      </c>
      <c r="E57" s="208">
        <v>0</v>
      </c>
      <c r="F57" s="208">
        <v>6.4</v>
      </c>
      <c r="G57" s="208">
        <v>-0.01</v>
      </c>
      <c r="H57" s="312"/>
      <c r="I57" s="208">
        <v>0</v>
      </c>
    </row>
    <row r="58" spans="1:9" x14ac:dyDescent="0.25">
      <c r="A58" s="62" t="s">
        <v>1239</v>
      </c>
      <c r="B58" s="53" t="s">
        <v>825</v>
      </c>
      <c r="C58" s="208">
        <v>17.7</v>
      </c>
      <c r="D58" s="208">
        <v>0.52</v>
      </c>
      <c r="E58" s="208">
        <v>0.52</v>
      </c>
      <c r="F58" s="208">
        <v>17.7</v>
      </c>
      <c r="G58" s="208">
        <v>-0.39</v>
      </c>
      <c r="H58" s="312"/>
      <c r="I58" s="208">
        <v>0</v>
      </c>
    </row>
    <row r="59" spans="1:9" x14ac:dyDescent="0.25">
      <c r="A59" s="62" t="s">
        <v>1242</v>
      </c>
      <c r="B59" s="53" t="s">
        <v>825</v>
      </c>
      <c r="C59" s="208">
        <v>0.64</v>
      </c>
      <c r="D59" s="208">
        <v>0</v>
      </c>
      <c r="E59" s="208">
        <v>0</v>
      </c>
      <c r="F59" s="208">
        <v>0.64</v>
      </c>
      <c r="G59" s="208">
        <v>-0.01</v>
      </c>
      <c r="H59" s="312"/>
      <c r="I59" s="208">
        <v>0</v>
      </c>
    </row>
    <row r="60" spans="1:9" x14ac:dyDescent="0.25">
      <c r="A60" s="62" t="s">
        <v>1279</v>
      </c>
      <c r="B60" s="53" t="s">
        <v>825</v>
      </c>
      <c r="C60" s="208">
        <v>0.14000000000000001</v>
      </c>
      <c r="D60" s="208">
        <v>0</v>
      </c>
      <c r="E60" s="208">
        <v>0</v>
      </c>
      <c r="F60" s="208">
        <v>0.14000000000000001</v>
      </c>
      <c r="G60" s="208">
        <v>0</v>
      </c>
      <c r="H60" s="312"/>
      <c r="I60" s="208">
        <v>0</v>
      </c>
    </row>
    <row r="61" spans="1:9" x14ac:dyDescent="0.25">
      <c r="A61" s="62" t="s">
        <v>1565</v>
      </c>
      <c r="B61" s="53" t="s">
        <v>825</v>
      </c>
      <c r="C61" s="208">
        <v>0</v>
      </c>
      <c r="D61" s="208">
        <v>0</v>
      </c>
      <c r="E61" s="208">
        <v>0</v>
      </c>
      <c r="F61" s="208">
        <v>0</v>
      </c>
      <c r="G61" s="208">
        <v>0</v>
      </c>
      <c r="H61" s="312"/>
      <c r="I61" s="208">
        <v>0</v>
      </c>
    </row>
    <row r="62" spans="1:9" x14ac:dyDescent="0.25">
      <c r="A62" s="62" t="s">
        <v>1243</v>
      </c>
      <c r="B62" s="53" t="s">
        <v>825</v>
      </c>
      <c r="C62" s="208">
        <v>0</v>
      </c>
      <c r="D62" s="208">
        <v>0</v>
      </c>
      <c r="E62" s="208">
        <v>0</v>
      </c>
      <c r="F62" s="208">
        <v>0</v>
      </c>
      <c r="G62" s="208">
        <v>0</v>
      </c>
      <c r="H62" s="312"/>
      <c r="I62" s="208">
        <v>0</v>
      </c>
    </row>
    <row r="63" spans="1:9" x14ac:dyDescent="0.25">
      <c r="A63" s="62" t="s">
        <v>1244</v>
      </c>
      <c r="B63" s="53" t="s">
        <v>825</v>
      </c>
      <c r="C63" s="208">
        <v>0.12</v>
      </c>
      <c r="D63" s="208">
        <v>0</v>
      </c>
      <c r="E63" s="208">
        <v>0</v>
      </c>
      <c r="F63" s="208">
        <v>0.12</v>
      </c>
      <c r="G63" s="208">
        <v>0</v>
      </c>
      <c r="H63" s="312"/>
      <c r="I63" s="208">
        <v>0</v>
      </c>
    </row>
    <row r="64" spans="1:9" x14ac:dyDescent="0.25">
      <c r="A64" s="62" t="s">
        <v>1245</v>
      </c>
      <c r="B64" s="53" t="s">
        <v>825</v>
      </c>
      <c r="C64" s="208">
        <v>7.27</v>
      </c>
      <c r="D64" s="208">
        <v>6.47</v>
      </c>
      <c r="E64" s="208">
        <v>6.47</v>
      </c>
      <c r="F64" s="208">
        <v>7.27</v>
      </c>
      <c r="G64" s="208">
        <v>-0.99</v>
      </c>
      <c r="H64" s="312"/>
      <c r="I64" s="208">
        <v>0</v>
      </c>
    </row>
    <row r="65" spans="1:9" x14ac:dyDescent="0.25">
      <c r="A65" s="62" t="s">
        <v>1246</v>
      </c>
      <c r="B65" s="53" t="s">
        <v>825</v>
      </c>
      <c r="C65" s="208">
        <v>0.36</v>
      </c>
      <c r="D65" s="208">
        <v>0</v>
      </c>
      <c r="E65" s="208">
        <v>0</v>
      </c>
      <c r="F65" s="208">
        <v>0.36</v>
      </c>
      <c r="G65" s="208">
        <v>0</v>
      </c>
      <c r="H65" s="312"/>
      <c r="I65" s="208">
        <v>0</v>
      </c>
    </row>
    <row r="66" spans="1:9" x14ac:dyDescent="0.25">
      <c r="A66" s="62" t="s">
        <v>1247</v>
      </c>
      <c r="B66" s="53" t="s">
        <v>825</v>
      </c>
      <c r="C66" s="208">
        <v>94.88</v>
      </c>
      <c r="D66" s="208">
        <v>0</v>
      </c>
      <c r="E66" s="208">
        <v>0</v>
      </c>
      <c r="F66" s="208">
        <v>94.88</v>
      </c>
      <c r="G66" s="208">
        <v>-0.06</v>
      </c>
      <c r="H66" s="312"/>
      <c r="I66" s="208">
        <v>0</v>
      </c>
    </row>
    <row r="67" spans="1:9" x14ac:dyDescent="0.25">
      <c r="A67" s="62" t="s">
        <v>1248</v>
      </c>
      <c r="B67" s="53" t="s">
        <v>825</v>
      </c>
      <c r="C67" s="208">
        <v>67.81</v>
      </c>
      <c r="D67" s="208">
        <v>0</v>
      </c>
      <c r="E67" s="208">
        <v>0</v>
      </c>
      <c r="F67" s="208">
        <v>67.81</v>
      </c>
      <c r="G67" s="208">
        <v>-0.03</v>
      </c>
      <c r="H67" s="312"/>
      <c r="I67" s="208">
        <v>0</v>
      </c>
    </row>
    <row r="68" spans="1:9" x14ac:dyDescent="0.25">
      <c r="A68" s="62" t="s">
        <v>1249</v>
      </c>
      <c r="B68" s="53" t="s">
        <v>825</v>
      </c>
      <c r="C68" s="208">
        <v>0</v>
      </c>
      <c r="D68" s="208">
        <v>0</v>
      </c>
      <c r="E68" s="208">
        <v>0</v>
      </c>
      <c r="F68" s="208">
        <v>0</v>
      </c>
      <c r="G68" s="208">
        <v>0</v>
      </c>
      <c r="H68" s="312"/>
      <c r="I68" s="208">
        <v>0</v>
      </c>
    </row>
    <row r="69" spans="1:9" x14ac:dyDescent="0.25">
      <c r="A69" s="62" t="s">
        <v>1250</v>
      </c>
      <c r="B69" s="53" t="s">
        <v>825</v>
      </c>
      <c r="C69" s="208">
        <v>0.44</v>
      </c>
      <c r="D69" s="208">
        <v>0</v>
      </c>
      <c r="E69" s="208">
        <v>0</v>
      </c>
      <c r="F69" s="208">
        <v>0.44</v>
      </c>
      <c r="G69" s="208">
        <v>0</v>
      </c>
      <c r="H69" s="312"/>
      <c r="I69" s="208">
        <v>0</v>
      </c>
    </row>
    <row r="70" spans="1:9" x14ac:dyDescent="0.25">
      <c r="A70" s="62" t="s">
        <v>1251</v>
      </c>
      <c r="B70" s="53" t="s">
        <v>825</v>
      </c>
      <c r="C70" s="208">
        <v>0</v>
      </c>
      <c r="D70" s="208">
        <v>0</v>
      </c>
      <c r="E70" s="208">
        <v>0</v>
      </c>
      <c r="F70" s="208">
        <v>0</v>
      </c>
      <c r="G70" s="208">
        <v>0</v>
      </c>
      <c r="H70" s="312"/>
      <c r="I70" s="208">
        <v>0</v>
      </c>
    </row>
    <row r="71" spans="1:9" x14ac:dyDescent="0.25">
      <c r="A71" s="62" t="s">
        <v>1253</v>
      </c>
      <c r="B71" s="53" t="s">
        <v>825</v>
      </c>
      <c r="C71" s="208">
        <v>63.92</v>
      </c>
      <c r="D71" s="208">
        <v>0.03</v>
      </c>
      <c r="E71" s="208">
        <v>0.03</v>
      </c>
      <c r="F71" s="208">
        <v>63.92</v>
      </c>
      <c r="G71" s="208">
        <v>-7.0000000000000007E-2</v>
      </c>
      <c r="H71" s="312"/>
      <c r="I71" s="208">
        <v>0</v>
      </c>
    </row>
    <row r="72" spans="1:9" x14ac:dyDescent="0.25">
      <c r="A72" s="62" t="s">
        <v>1254</v>
      </c>
      <c r="B72" s="53" t="s">
        <v>825</v>
      </c>
      <c r="C72" s="208">
        <v>0</v>
      </c>
      <c r="D72" s="208">
        <v>0</v>
      </c>
      <c r="E72" s="208">
        <v>0</v>
      </c>
      <c r="F72" s="208">
        <v>0</v>
      </c>
      <c r="G72" s="208">
        <v>0</v>
      </c>
      <c r="H72" s="312"/>
      <c r="I72" s="208">
        <v>0</v>
      </c>
    </row>
    <row r="73" spans="1:9" x14ac:dyDescent="0.25">
      <c r="A73" s="62" t="s">
        <v>1566</v>
      </c>
      <c r="B73" s="53" t="s">
        <v>825</v>
      </c>
      <c r="C73" s="208">
        <v>0.01</v>
      </c>
      <c r="D73" s="208">
        <v>0.01</v>
      </c>
      <c r="E73" s="208">
        <v>0.01</v>
      </c>
      <c r="F73" s="208">
        <v>0.01</v>
      </c>
      <c r="G73" s="208">
        <v>-0.01</v>
      </c>
      <c r="H73" s="312"/>
      <c r="I73" s="208">
        <v>0</v>
      </c>
    </row>
    <row r="74" spans="1:9" x14ac:dyDescent="0.25">
      <c r="A74" s="62" t="s">
        <v>1256</v>
      </c>
      <c r="B74" s="53" t="s">
        <v>825</v>
      </c>
      <c r="C74" s="208">
        <v>42.05</v>
      </c>
      <c r="D74" s="208">
        <v>0</v>
      </c>
      <c r="E74" s="208">
        <v>0</v>
      </c>
      <c r="F74" s="208">
        <v>42.05</v>
      </c>
      <c r="G74" s="208">
        <v>-0.05</v>
      </c>
      <c r="H74" s="312"/>
      <c r="I74" s="208">
        <v>0</v>
      </c>
    </row>
    <row r="75" spans="1:9" x14ac:dyDescent="0.25">
      <c r="A75" s="62" t="s">
        <v>1257</v>
      </c>
      <c r="B75" s="53" t="s">
        <v>825</v>
      </c>
      <c r="C75" s="208">
        <v>10.89</v>
      </c>
      <c r="D75" s="208">
        <v>0</v>
      </c>
      <c r="E75" s="208">
        <v>0</v>
      </c>
      <c r="F75" s="208">
        <v>10.89</v>
      </c>
      <c r="G75" s="208">
        <v>-0.24</v>
      </c>
      <c r="H75" s="312"/>
      <c r="I75" s="208">
        <v>0</v>
      </c>
    </row>
    <row r="76" spans="1:9" x14ac:dyDescent="0.25">
      <c r="A76" s="62" t="s">
        <v>1258</v>
      </c>
      <c r="B76" s="53" t="s">
        <v>825</v>
      </c>
      <c r="C76" s="208">
        <v>7.0000000000000007E-2</v>
      </c>
      <c r="D76" s="208">
        <v>0</v>
      </c>
      <c r="E76" s="208">
        <v>0</v>
      </c>
      <c r="F76" s="208">
        <v>7.0000000000000007E-2</v>
      </c>
      <c r="G76" s="208">
        <v>0</v>
      </c>
      <c r="H76" s="312"/>
      <c r="I76" s="208">
        <v>0</v>
      </c>
    </row>
    <row r="77" spans="1:9" x14ac:dyDescent="0.25">
      <c r="A77" s="62" t="s">
        <v>1259</v>
      </c>
      <c r="B77" s="53" t="s">
        <v>825</v>
      </c>
      <c r="C77" s="208">
        <v>11.78</v>
      </c>
      <c r="D77" s="208">
        <v>0</v>
      </c>
      <c r="E77" s="208">
        <v>0</v>
      </c>
      <c r="F77" s="208">
        <v>11.78</v>
      </c>
      <c r="G77" s="208">
        <v>-0.06</v>
      </c>
      <c r="H77" s="312"/>
      <c r="I77" s="208">
        <v>0</v>
      </c>
    </row>
    <row r="78" spans="1:9" x14ac:dyDescent="0.25">
      <c r="A78" s="62" t="s">
        <v>1260</v>
      </c>
      <c r="B78" s="53" t="s">
        <v>825</v>
      </c>
      <c r="C78" s="208">
        <v>45.86</v>
      </c>
      <c r="D78" s="208">
        <v>0</v>
      </c>
      <c r="E78" s="208">
        <v>0</v>
      </c>
      <c r="F78" s="208">
        <v>45.86</v>
      </c>
      <c r="G78" s="208">
        <v>-0.02</v>
      </c>
      <c r="H78" s="312"/>
      <c r="I78" s="208">
        <v>0</v>
      </c>
    </row>
    <row r="79" spans="1:9" x14ac:dyDescent="0.25">
      <c r="A79" s="62" t="s">
        <v>1261</v>
      </c>
      <c r="B79" s="53" t="s">
        <v>825</v>
      </c>
      <c r="C79" s="208">
        <v>1.42</v>
      </c>
      <c r="D79" s="208">
        <v>0</v>
      </c>
      <c r="E79" s="208">
        <v>0</v>
      </c>
      <c r="F79" s="208">
        <v>1.42</v>
      </c>
      <c r="G79" s="208">
        <v>0</v>
      </c>
      <c r="H79" s="312"/>
      <c r="I79" s="208">
        <v>0</v>
      </c>
    </row>
    <row r="80" spans="1:9" x14ac:dyDescent="0.25">
      <c r="A80" s="62" t="s">
        <v>1262</v>
      </c>
      <c r="B80" s="53" t="s">
        <v>825</v>
      </c>
      <c r="C80" s="208">
        <v>36.01</v>
      </c>
      <c r="D80" s="208">
        <v>0.01</v>
      </c>
      <c r="E80" s="208">
        <v>0.01</v>
      </c>
      <c r="F80" s="208">
        <v>36.01</v>
      </c>
      <c r="G80" s="208">
        <v>-0.05</v>
      </c>
      <c r="H80" s="312"/>
      <c r="I80" s="208">
        <v>0</v>
      </c>
    </row>
    <row r="81" spans="1:9" x14ac:dyDescent="0.25">
      <c r="A81" s="62" t="s">
        <v>1263</v>
      </c>
      <c r="B81" s="53" t="s">
        <v>825</v>
      </c>
      <c r="C81" s="208">
        <v>685.2</v>
      </c>
      <c r="D81" s="208">
        <v>5.81</v>
      </c>
      <c r="E81" s="208">
        <v>5.81</v>
      </c>
      <c r="F81" s="208">
        <v>685.2</v>
      </c>
      <c r="G81" s="208">
        <v>-4.4000000000000004</v>
      </c>
      <c r="H81" s="312"/>
      <c r="I81" s="208">
        <v>0</v>
      </c>
    </row>
    <row r="82" spans="1:9" x14ac:dyDescent="0.25">
      <c r="A82" s="62" t="s">
        <v>1264</v>
      </c>
      <c r="B82" s="53" t="s">
        <v>825</v>
      </c>
      <c r="C82" s="208">
        <v>0.3</v>
      </c>
      <c r="D82" s="208">
        <v>0</v>
      </c>
      <c r="E82" s="208">
        <v>0</v>
      </c>
      <c r="F82" s="208">
        <v>0.3</v>
      </c>
      <c r="G82" s="208">
        <v>0</v>
      </c>
      <c r="H82" s="312"/>
      <c r="I82" s="208">
        <v>0</v>
      </c>
    </row>
    <row r="83" spans="1:9" x14ac:dyDescent="0.25">
      <c r="A83" s="62" t="s">
        <v>1265</v>
      </c>
      <c r="B83" s="53" t="s">
        <v>825</v>
      </c>
      <c r="C83" s="208">
        <v>0.34</v>
      </c>
      <c r="D83" s="208">
        <v>0.01</v>
      </c>
      <c r="E83" s="208">
        <v>0.01</v>
      </c>
      <c r="F83" s="208">
        <v>0.34</v>
      </c>
      <c r="G83" s="208">
        <v>-0.01</v>
      </c>
      <c r="H83" s="312"/>
      <c r="I83" s="208">
        <v>0</v>
      </c>
    </row>
    <row r="84" spans="1:9" x14ac:dyDescent="0.25">
      <c r="A84" s="62" t="s">
        <v>1567</v>
      </c>
      <c r="B84" s="53" t="s">
        <v>825</v>
      </c>
      <c r="C84" s="208">
        <v>4.6100000000000003</v>
      </c>
      <c r="D84" s="208">
        <v>0</v>
      </c>
      <c r="E84" s="208">
        <v>0</v>
      </c>
      <c r="F84" s="208">
        <v>4.6100000000000003</v>
      </c>
      <c r="G84" s="208">
        <v>-0.12</v>
      </c>
      <c r="H84" s="312"/>
      <c r="I84" s="208">
        <v>0</v>
      </c>
    </row>
    <row r="85" spans="1:9" x14ac:dyDescent="0.25">
      <c r="A85" s="62" t="s">
        <v>1266</v>
      </c>
      <c r="B85" s="53" t="s">
        <v>825</v>
      </c>
      <c r="C85" s="208">
        <v>3.02</v>
      </c>
      <c r="D85" s="208">
        <v>0</v>
      </c>
      <c r="E85" s="208">
        <v>0</v>
      </c>
      <c r="F85" s="208">
        <v>3.02</v>
      </c>
      <c r="G85" s="208">
        <v>0</v>
      </c>
      <c r="H85" s="312"/>
      <c r="I85" s="208">
        <v>0</v>
      </c>
    </row>
    <row r="86" spans="1:9" x14ac:dyDescent="0.25">
      <c r="A86" s="62" t="s">
        <v>1267</v>
      </c>
      <c r="B86" s="53" t="s">
        <v>825</v>
      </c>
      <c r="C86" s="208">
        <v>0.54</v>
      </c>
      <c r="D86" s="208">
        <v>0</v>
      </c>
      <c r="E86" s="208">
        <v>0</v>
      </c>
      <c r="F86" s="208">
        <v>0.54</v>
      </c>
      <c r="G86" s="208">
        <v>0</v>
      </c>
      <c r="H86" s="312"/>
      <c r="I86" s="208">
        <v>0</v>
      </c>
    </row>
    <row r="87" spans="1:9" x14ac:dyDescent="0.25">
      <c r="A87" s="62" t="s">
        <v>1268</v>
      </c>
      <c r="B87" s="53" t="s">
        <v>825</v>
      </c>
      <c r="C87" s="208">
        <v>0.73</v>
      </c>
      <c r="D87" s="208">
        <v>0.31</v>
      </c>
      <c r="E87" s="208">
        <v>0.31</v>
      </c>
      <c r="F87" s="208">
        <v>0.73</v>
      </c>
      <c r="G87" s="208">
        <v>0</v>
      </c>
      <c r="H87" s="312"/>
      <c r="I87" s="208">
        <v>0</v>
      </c>
    </row>
    <row r="88" spans="1:9" x14ac:dyDescent="0.25">
      <c r="A88" s="62" t="s">
        <v>1269</v>
      </c>
      <c r="B88" s="53" t="s">
        <v>825</v>
      </c>
      <c r="C88" s="208">
        <v>8.7100000000000009</v>
      </c>
      <c r="D88" s="208">
        <v>0.08</v>
      </c>
      <c r="E88" s="208">
        <v>0.08</v>
      </c>
      <c r="F88" s="208">
        <v>8.7100000000000009</v>
      </c>
      <c r="G88" s="208">
        <v>-0.13</v>
      </c>
      <c r="H88" s="312"/>
      <c r="I88" s="208">
        <v>0</v>
      </c>
    </row>
    <row r="89" spans="1:9" x14ac:dyDescent="0.25">
      <c r="A89" s="62" t="s">
        <v>1270</v>
      </c>
      <c r="B89" s="53" t="s">
        <v>825</v>
      </c>
      <c r="C89" s="208">
        <v>0</v>
      </c>
      <c r="D89" s="208">
        <v>0</v>
      </c>
      <c r="E89" s="208">
        <v>0</v>
      </c>
      <c r="F89" s="208">
        <v>0</v>
      </c>
      <c r="G89" s="208">
        <v>0</v>
      </c>
      <c r="H89" s="312"/>
      <c r="I89" s="208">
        <v>0</v>
      </c>
    </row>
    <row r="90" spans="1:9" x14ac:dyDescent="0.25">
      <c r="A90" s="62" t="s">
        <v>1271</v>
      </c>
      <c r="B90" s="53" t="s">
        <v>825</v>
      </c>
      <c r="C90" s="208">
        <v>0.01</v>
      </c>
      <c r="D90" s="208">
        <v>0.01</v>
      </c>
      <c r="E90" s="208">
        <v>0.01</v>
      </c>
      <c r="F90" s="208">
        <v>0.01</v>
      </c>
      <c r="G90" s="208">
        <v>-0.01</v>
      </c>
      <c r="H90" s="312"/>
      <c r="I90" s="208">
        <v>0</v>
      </c>
    </row>
    <row r="91" spans="1:9" x14ac:dyDescent="0.25">
      <c r="A91" s="62" t="s">
        <v>1272</v>
      </c>
      <c r="B91" s="53" t="s">
        <v>825</v>
      </c>
      <c r="C91" s="208">
        <v>102.79</v>
      </c>
      <c r="D91" s="208">
        <v>0</v>
      </c>
      <c r="E91" s="208">
        <v>0</v>
      </c>
      <c r="F91" s="208">
        <v>102.79</v>
      </c>
      <c r="G91" s="208">
        <v>-0.01</v>
      </c>
      <c r="H91" s="312"/>
      <c r="I91" s="208">
        <v>0</v>
      </c>
    </row>
    <row r="92" spans="1:9" x14ac:dyDescent="0.25">
      <c r="A92" s="62" t="s">
        <v>1273</v>
      </c>
      <c r="B92" s="53" t="s">
        <v>825</v>
      </c>
      <c r="C92" s="208">
        <v>7.2</v>
      </c>
      <c r="D92" s="208">
        <v>0.01</v>
      </c>
      <c r="E92" s="208">
        <v>0.01</v>
      </c>
      <c r="F92" s="208">
        <v>7.2</v>
      </c>
      <c r="G92" s="208">
        <v>-0.06</v>
      </c>
      <c r="H92" s="312"/>
      <c r="I92" s="208">
        <v>0</v>
      </c>
    </row>
    <row r="93" spans="1:9" x14ac:dyDescent="0.25">
      <c r="A93" s="178" t="s">
        <v>147</v>
      </c>
      <c r="B93" s="55" t="s">
        <v>572</v>
      </c>
      <c r="C93" s="311">
        <v>6543.02</v>
      </c>
      <c r="D93" s="311">
        <v>30.86</v>
      </c>
      <c r="E93" s="311">
        <v>30.86</v>
      </c>
      <c r="F93" s="312"/>
      <c r="G93" s="312"/>
      <c r="H93" s="311">
        <v>137.5</v>
      </c>
      <c r="I93" s="312"/>
    </row>
    <row r="94" spans="1:9" x14ac:dyDescent="0.25">
      <c r="A94" s="62" t="s">
        <v>1194</v>
      </c>
      <c r="B94" s="53" t="s">
        <v>572</v>
      </c>
      <c r="C94" s="208">
        <v>0.3</v>
      </c>
      <c r="D94" s="208">
        <v>0</v>
      </c>
      <c r="E94" s="208">
        <v>0</v>
      </c>
      <c r="F94" s="312"/>
      <c r="G94" s="312"/>
      <c r="H94" s="208">
        <v>0</v>
      </c>
      <c r="I94" s="312"/>
    </row>
    <row r="95" spans="1:9" x14ac:dyDescent="0.25">
      <c r="A95" s="62" t="s">
        <v>1197</v>
      </c>
      <c r="B95" s="53" t="s">
        <v>572</v>
      </c>
      <c r="C95" s="208">
        <v>0.01</v>
      </c>
      <c r="D95" s="208">
        <v>0</v>
      </c>
      <c r="E95" s="208">
        <v>0</v>
      </c>
      <c r="F95" s="312"/>
      <c r="G95" s="312"/>
      <c r="H95" s="208">
        <v>0</v>
      </c>
      <c r="I95" s="312"/>
    </row>
    <row r="96" spans="1:9" x14ac:dyDescent="0.25">
      <c r="A96" s="62" t="s">
        <v>1198</v>
      </c>
      <c r="B96" s="53" t="s">
        <v>572</v>
      </c>
      <c r="C96" s="208">
        <v>4815.8</v>
      </c>
      <c r="D96" s="208">
        <v>21.07</v>
      </c>
      <c r="E96" s="208">
        <v>21.07</v>
      </c>
      <c r="F96" s="312"/>
      <c r="G96" s="312"/>
      <c r="H96" s="208">
        <v>124.78</v>
      </c>
      <c r="I96" s="312"/>
    </row>
    <row r="97" spans="1:9" x14ac:dyDescent="0.25">
      <c r="A97" s="62" t="s">
        <v>1199</v>
      </c>
      <c r="B97" s="53" t="s">
        <v>572</v>
      </c>
      <c r="C97" s="208">
        <v>0.02</v>
      </c>
      <c r="D97" s="208">
        <v>0</v>
      </c>
      <c r="E97" s="208">
        <v>0</v>
      </c>
      <c r="F97" s="312"/>
      <c r="G97" s="312"/>
      <c r="H97" s="208">
        <v>0</v>
      </c>
      <c r="I97" s="312"/>
    </row>
    <row r="98" spans="1:9" x14ac:dyDescent="0.25">
      <c r="A98" s="62" t="s">
        <v>1201</v>
      </c>
      <c r="B98" s="53" t="s">
        <v>572</v>
      </c>
      <c r="C98" s="208">
        <v>0.02</v>
      </c>
      <c r="D98" s="208">
        <v>0</v>
      </c>
      <c r="E98" s="208">
        <v>0</v>
      </c>
      <c r="F98" s="312"/>
      <c r="G98" s="312"/>
      <c r="H98" s="208">
        <v>0</v>
      </c>
      <c r="I98" s="312"/>
    </row>
    <row r="99" spans="1:9" x14ac:dyDescent="0.25">
      <c r="A99" s="62" t="s">
        <v>1202</v>
      </c>
      <c r="B99" s="53" t="s">
        <v>572</v>
      </c>
      <c r="C99" s="208">
        <v>0.04</v>
      </c>
      <c r="D99" s="208">
        <v>0</v>
      </c>
      <c r="E99" s="208">
        <v>0</v>
      </c>
      <c r="F99" s="312"/>
      <c r="G99" s="312"/>
      <c r="H99" s="208">
        <v>0</v>
      </c>
      <c r="I99" s="312"/>
    </row>
    <row r="100" spans="1:9" x14ac:dyDescent="0.25">
      <c r="A100" s="62" t="s">
        <v>1203</v>
      </c>
      <c r="B100" s="53" t="s">
        <v>572</v>
      </c>
      <c r="C100" s="208">
        <v>0.03</v>
      </c>
      <c r="D100" s="208">
        <v>0</v>
      </c>
      <c r="E100" s="208">
        <v>0</v>
      </c>
      <c r="F100" s="312"/>
      <c r="G100" s="312"/>
      <c r="H100" s="208">
        <v>0</v>
      </c>
      <c r="I100" s="312"/>
    </row>
    <row r="101" spans="1:9" x14ac:dyDescent="0.25">
      <c r="A101" s="62" t="s">
        <v>1204</v>
      </c>
      <c r="B101" s="53" t="s">
        <v>572</v>
      </c>
      <c r="C101" s="208">
        <v>0.02</v>
      </c>
      <c r="D101" s="208">
        <v>0</v>
      </c>
      <c r="E101" s="208">
        <v>0</v>
      </c>
      <c r="F101" s="312"/>
      <c r="G101" s="312"/>
      <c r="H101" s="208">
        <v>0</v>
      </c>
      <c r="I101" s="312"/>
    </row>
    <row r="102" spans="1:9" x14ac:dyDescent="0.25">
      <c r="A102" s="62" t="s">
        <v>1206</v>
      </c>
      <c r="B102" s="53" t="s">
        <v>572</v>
      </c>
      <c r="C102" s="208">
        <v>0.03</v>
      </c>
      <c r="D102" s="208">
        <v>0</v>
      </c>
      <c r="E102" s="208">
        <v>0</v>
      </c>
      <c r="F102" s="312"/>
      <c r="G102" s="312"/>
      <c r="H102" s="208">
        <v>0</v>
      </c>
      <c r="I102" s="312"/>
    </row>
    <row r="103" spans="1:9" x14ac:dyDescent="0.25">
      <c r="A103" s="62" t="s">
        <v>1207</v>
      </c>
      <c r="B103" s="53" t="s">
        <v>572</v>
      </c>
      <c r="C103" s="208">
        <v>5.87</v>
      </c>
      <c r="D103" s="208">
        <v>0.01</v>
      </c>
      <c r="E103" s="208">
        <v>0.01</v>
      </c>
      <c r="F103" s="312"/>
      <c r="G103" s="312"/>
      <c r="H103" s="208">
        <v>0.01</v>
      </c>
      <c r="I103" s="312"/>
    </row>
    <row r="104" spans="1:9" x14ac:dyDescent="0.25">
      <c r="A104" s="62" t="s">
        <v>1208</v>
      </c>
      <c r="B104" s="53" t="s">
        <v>572</v>
      </c>
      <c r="C104" s="208">
        <v>0.02</v>
      </c>
      <c r="D104" s="208">
        <v>0</v>
      </c>
      <c r="E104" s="208">
        <v>0</v>
      </c>
      <c r="F104" s="312"/>
      <c r="G104" s="312"/>
      <c r="H104" s="208">
        <v>0</v>
      </c>
      <c r="I104" s="312"/>
    </row>
    <row r="105" spans="1:9" x14ac:dyDescent="0.25">
      <c r="A105" s="62" t="s">
        <v>1209</v>
      </c>
      <c r="B105" s="53" t="s">
        <v>572</v>
      </c>
      <c r="C105" s="208">
        <v>26.05</v>
      </c>
      <c r="D105" s="208">
        <v>0</v>
      </c>
      <c r="E105" s="208">
        <v>0</v>
      </c>
      <c r="F105" s="312"/>
      <c r="G105" s="312"/>
      <c r="H105" s="208">
        <v>0.03</v>
      </c>
      <c r="I105" s="312"/>
    </row>
    <row r="106" spans="1:9" x14ac:dyDescent="0.25">
      <c r="A106" s="62" t="s">
        <v>1211</v>
      </c>
      <c r="B106" s="53" t="s">
        <v>572</v>
      </c>
      <c r="C106" s="208">
        <v>0.03</v>
      </c>
      <c r="D106" s="208">
        <v>0</v>
      </c>
      <c r="E106" s="208">
        <v>0</v>
      </c>
      <c r="F106" s="312"/>
      <c r="G106" s="312"/>
      <c r="H106" s="208">
        <v>0</v>
      </c>
      <c r="I106" s="312"/>
    </row>
    <row r="107" spans="1:9" x14ac:dyDescent="0.25">
      <c r="A107" s="62" t="s">
        <v>1212</v>
      </c>
      <c r="B107" s="53" t="s">
        <v>572</v>
      </c>
      <c r="C107" s="208">
        <v>310.62</v>
      </c>
      <c r="D107" s="208">
        <v>0.78</v>
      </c>
      <c r="E107" s="208">
        <v>0.78</v>
      </c>
      <c r="F107" s="312"/>
      <c r="G107" s="312"/>
      <c r="H107" s="208">
        <v>1.8</v>
      </c>
      <c r="I107" s="312"/>
    </row>
    <row r="108" spans="1:9" x14ac:dyDescent="0.25">
      <c r="A108" s="62" t="s">
        <v>1213</v>
      </c>
      <c r="B108" s="53" t="s">
        <v>572</v>
      </c>
      <c r="C108" s="208">
        <v>1070.02</v>
      </c>
      <c r="D108" s="208">
        <v>8.09</v>
      </c>
      <c r="E108" s="208">
        <v>8.09</v>
      </c>
      <c r="F108" s="312"/>
      <c r="G108" s="312"/>
      <c r="H108" s="208">
        <v>7.29</v>
      </c>
      <c r="I108" s="312"/>
    </row>
    <row r="109" spans="1:9" x14ac:dyDescent="0.25">
      <c r="A109" s="62" t="s">
        <v>1214</v>
      </c>
      <c r="B109" s="53" t="s">
        <v>572</v>
      </c>
      <c r="C109" s="208">
        <v>0.01</v>
      </c>
      <c r="D109" s="208">
        <v>0</v>
      </c>
      <c r="E109" s="208">
        <v>0</v>
      </c>
      <c r="F109" s="312"/>
      <c r="G109" s="312"/>
      <c r="H109" s="208">
        <v>0</v>
      </c>
      <c r="I109" s="312"/>
    </row>
    <row r="110" spans="1:9" x14ac:dyDescent="0.25">
      <c r="A110" s="62" t="s">
        <v>1274</v>
      </c>
      <c r="B110" s="53" t="s">
        <v>572</v>
      </c>
      <c r="C110" s="208">
        <v>0.06</v>
      </c>
      <c r="D110" s="208">
        <v>0</v>
      </c>
      <c r="E110" s="208">
        <v>0</v>
      </c>
      <c r="F110" s="312"/>
      <c r="G110" s="312"/>
      <c r="H110" s="208">
        <v>0</v>
      </c>
      <c r="I110" s="312"/>
    </row>
    <row r="111" spans="1:9" x14ac:dyDescent="0.25">
      <c r="A111" s="62" t="s">
        <v>1275</v>
      </c>
      <c r="B111" s="53" t="s">
        <v>572</v>
      </c>
      <c r="C111" s="208">
        <v>0</v>
      </c>
      <c r="D111" s="208">
        <v>0</v>
      </c>
      <c r="E111" s="208">
        <v>0</v>
      </c>
      <c r="F111" s="312"/>
      <c r="G111" s="312"/>
      <c r="H111" s="208">
        <v>0</v>
      </c>
      <c r="I111" s="312"/>
    </row>
    <row r="112" spans="1:9" x14ac:dyDescent="0.25">
      <c r="A112" s="62" t="s">
        <v>1276</v>
      </c>
      <c r="B112" s="53" t="s">
        <v>572</v>
      </c>
      <c r="C112" s="208">
        <v>0.03</v>
      </c>
      <c r="D112" s="208">
        <v>0</v>
      </c>
      <c r="E112" s="208">
        <v>0</v>
      </c>
      <c r="F112" s="312"/>
      <c r="G112" s="312"/>
      <c r="H112" s="208">
        <v>0</v>
      </c>
      <c r="I112" s="312"/>
    </row>
    <row r="113" spans="1:9" x14ac:dyDescent="0.25">
      <c r="A113" s="62" t="s">
        <v>1216</v>
      </c>
      <c r="B113" s="53" t="s">
        <v>572</v>
      </c>
      <c r="C113" s="208">
        <v>0.53</v>
      </c>
      <c r="D113" s="208">
        <v>0</v>
      </c>
      <c r="E113" s="208">
        <v>0</v>
      </c>
      <c r="F113" s="312"/>
      <c r="G113" s="312"/>
      <c r="H113" s="208">
        <v>0</v>
      </c>
      <c r="I113" s="312"/>
    </row>
    <row r="114" spans="1:9" x14ac:dyDescent="0.25">
      <c r="A114" s="62" t="s">
        <v>1218</v>
      </c>
      <c r="B114" s="53" t="s">
        <v>572</v>
      </c>
      <c r="C114" s="208">
        <v>0.51</v>
      </c>
      <c r="D114" s="208">
        <v>0</v>
      </c>
      <c r="E114" s="208">
        <v>0</v>
      </c>
      <c r="F114" s="312"/>
      <c r="G114" s="312"/>
      <c r="H114" s="208">
        <v>0</v>
      </c>
      <c r="I114" s="312"/>
    </row>
    <row r="115" spans="1:9" x14ac:dyDescent="0.25">
      <c r="A115" s="62" t="s">
        <v>1219</v>
      </c>
      <c r="B115" s="53" t="s">
        <v>572</v>
      </c>
      <c r="C115" s="208">
        <v>0.17</v>
      </c>
      <c r="D115" s="208">
        <v>0</v>
      </c>
      <c r="E115" s="208">
        <v>0</v>
      </c>
      <c r="F115" s="312"/>
      <c r="G115" s="312"/>
      <c r="H115" s="208">
        <v>0</v>
      </c>
      <c r="I115" s="312"/>
    </row>
    <row r="116" spans="1:9" x14ac:dyDescent="0.25">
      <c r="A116" s="62" t="s">
        <v>1222</v>
      </c>
      <c r="B116" s="53" t="s">
        <v>572</v>
      </c>
      <c r="C116" s="208">
        <v>0.02</v>
      </c>
      <c r="D116" s="208">
        <v>0</v>
      </c>
      <c r="E116" s="208">
        <v>0</v>
      </c>
      <c r="F116" s="312"/>
      <c r="G116" s="312"/>
      <c r="H116" s="208">
        <v>0</v>
      </c>
      <c r="I116" s="312"/>
    </row>
    <row r="117" spans="1:9" x14ac:dyDescent="0.25">
      <c r="A117" s="62" t="s">
        <v>1277</v>
      </c>
      <c r="B117" s="53" t="s">
        <v>572</v>
      </c>
      <c r="C117" s="208">
        <v>0</v>
      </c>
      <c r="D117" s="208">
        <v>0</v>
      </c>
      <c r="E117" s="208">
        <v>0</v>
      </c>
      <c r="F117" s="312"/>
      <c r="G117" s="312"/>
      <c r="H117" s="208">
        <v>0</v>
      </c>
      <c r="I117" s="312"/>
    </row>
    <row r="118" spans="1:9" x14ac:dyDescent="0.25">
      <c r="A118" s="62" t="s">
        <v>1223</v>
      </c>
      <c r="B118" s="53" t="s">
        <v>572</v>
      </c>
      <c r="C118" s="208">
        <v>0.02</v>
      </c>
      <c r="D118" s="208">
        <v>0</v>
      </c>
      <c r="E118" s="208">
        <v>0</v>
      </c>
      <c r="F118" s="312"/>
      <c r="G118" s="312"/>
      <c r="H118" s="208">
        <v>0</v>
      </c>
      <c r="I118" s="312"/>
    </row>
    <row r="119" spans="1:9" x14ac:dyDescent="0.25">
      <c r="A119" s="62" t="s">
        <v>1224</v>
      </c>
      <c r="B119" s="53" t="s">
        <v>572</v>
      </c>
      <c r="C119" s="208">
        <v>0</v>
      </c>
      <c r="D119" s="208">
        <v>0</v>
      </c>
      <c r="E119" s="208">
        <v>0</v>
      </c>
      <c r="F119" s="312"/>
      <c r="G119" s="312"/>
      <c r="H119" s="208">
        <v>0</v>
      </c>
      <c r="I119" s="312"/>
    </row>
    <row r="120" spans="1:9" x14ac:dyDescent="0.25">
      <c r="A120" s="62" t="s">
        <v>1225</v>
      </c>
      <c r="B120" s="53" t="s">
        <v>572</v>
      </c>
      <c r="C120" s="208">
        <v>99.23</v>
      </c>
      <c r="D120" s="208">
        <v>0.9</v>
      </c>
      <c r="E120" s="208">
        <v>0.9</v>
      </c>
      <c r="F120" s="312"/>
      <c r="G120" s="312"/>
      <c r="H120" s="208">
        <v>2.73</v>
      </c>
      <c r="I120" s="312"/>
    </row>
    <row r="121" spans="1:9" x14ac:dyDescent="0.25">
      <c r="A121" s="62" t="s">
        <v>1226</v>
      </c>
      <c r="B121" s="53" t="s">
        <v>572</v>
      </c>
      <c r="C121" s="208">
        <v>0.01</v>
      </c>
      <c r="D121" s="208">
        <v>0</v>
      </c>
      <c r="E121" s="208">
        <v>0</v>
      </c>
      <c r="F121" s="312"/>
      <c r="G121" s="312"/>
      <c r="H121" s="208">
        <v>0</v>
      </c>
      <c r="I121" s="312"/>
    </row>
    <row r="122" spans="1:9" x14ac:dyDescent="0.25">
      <c r="A122" s="62" t="s">
        <v>1227</v>
      </c>
      <c r="B122" s="53" t="s">
        <v>572</v>
      </c>
      <c r="C122" s="208">
        <v>2.19</v>
      </c>
      <c r="D122" s="208">
        <v>0</v>
      </c>
      <c r="E122" s="208">
        <v>0</v>
      </c>
      <c r="F122" s="312"/>
      <c r="G122" s="312"/>
      <c r="H122" s="208">
        <v>0</v>
      </c>
      <c r="I122" s="312"/>
    </row>
    <row r="123" spans="1:9" x14ac:dyDescent="0.25">
      <c r="A123" s="62" t="s">
        <v>1228</v>
      </c>
      <c r="B123" s="53" t="s">
        <v>572</v>
      </c>
      <c r="C123" s="208">
        <v>0.03</v>
      </c>
      <c r="D123" s="208">
        <v>0</v>
      </c>
      <c r="E123" s="208">
        <v>0</v>
      </c>
      <c r="F123" s="312"/>
      <c r="G123" s="312"/>
      <c r="H123" s="208">
        <v>0</v>
      </c>
      <c r="I123" s="312"/>
    </row>
    <row r="124" spans="1:9" x14ac:dyDescent="0.25">
      <c r="A124" s="62" t="s">
        <v>1229</v>
      </c>
      <c r="B124" s="53" t="s">
        <v>572</v>
      </c>
      <c r="C124" s="208">
        <v>30.48</v>
      </c>
      <c r="D124" s="208">
        <v>0</v>
      </c>
      <c r="E124" s="208">
        <v>0</v>
      </c>
      <c r="F124" s="312"/>
      <c r="G124" s="312"/>
      <c r="H124" s="208">
        <v>0.04</v>
      </c>
      <c r="I124" s="312"/>
    </row>
    <row r="125" spans="1:9" x14ac:dyDescent="0.25">
      <c r="A125" s="62" t="s">
        <v>1278</v>
      </c>
      <c r="B125" s="53" t="s">
        <v>572</v>
      </c>
      <c r="C125" s="208">
        <v>0.02</v>
      </c>
      <c r="D125" s="208">
        <v>0</v>
      </c>
      <c r="E125" s="208">
        <v>0</v>
      </c>
      <c r="F125" s="312"/>
      <c r="G125" s="312"/>
      <c r="H125" s="208">
        <v>0</v>
      </c>
      <c r="I125" s="312"/>
    </row>
    <row r="126" spans="1:9" x14ac:dyDescent="0.25">
      <c r="A126" s="62" t="s">
        <v>1231</v>
      </c>
      <c r="B126" s="53" t="s">
        <v>572</v>
      </c>
      <c r="C126" s="208">
        <v>1.06</v>
      </c>
      <c r="D126" s="208">
        <v>0</v>
      </c>
      <c r="E126" s="208">
        <v>0</v>
      </c>
      <c r="F126" s="312"/>
      <c r="G126" s="312"/>
      <c r="H126" s="208">
        <v>0</v>
      </c>
      <c r="I126" s="312"/>
    </row>
    <row r="127" spans="1:9" x14ac:dyDescent="0.25">
      <c r="A127" s="62" t="s">
        <v>1232</v>
      </c>
      <c r="B127" s="53" t="s">
        <v>572</v>
      </c>
      <c r="C127" s="208">
        <v>0.01</v>
      </c>
      <c r="D127" s="208">
        <v>0</v>
      </c>
      <c r="E127" s="208">
        <v>0</v>
      </c>
      <c r="F127" s="312"/>
      <c r="G127" s="312"/>
      <c r="H127" s="208">
        <v>0</v>
      </c>
      <c r="I127" s="312"/>
    </row>
    <row r="128" spans="1:9" x14ac:dyDescent="0.25">
      <c r="A128" s="62" t="s">
        <v>1234</v>
      </c>
      <c r="B128" s="53" t="s">
        <v>572</v>
      </c>
      <c r="C128" s="208">
        <v>0.83</v>
      </c>
      <c r="D128" s="208">
        <v>0</v>
      </c>
      <c r="E128" s="208">
        <v>0</v>
      </c>
      <c r="F128" s="312"/>
      <c r="G128" s="312"/>
      <c r="H128" s="208">
        <v>0</v>
      </c>
      <c r="I128" s="312"/>
    </row>
    <row r="129" spans="1:9" x14ac:dyDescent="0.25">
      <c r="A129" s="62" t="s">
        <v>1236</v>
      </c>
      <c r="B129" s="53" t="s">
        <v>572</v>
      </c>
      <c r="C129" s="208">
        <v>1.04</v>
      </c>
      <c r="D129" s="208">
        <v>0</v>
      </c>
      <c r="E129" s="208">
        <v>0</v>
      </c>
      <c r="F129" s="312"/>
      <c r="G129" s="312"/>
      <c r="H129" s="208">
        <v>0</v>
      </c>
      <c r="I129" s="312"/>
    </row>
    <row r="130" spans="1:9" x14ac:dyDescent="0.25">
      <c r="A130" s="62" t="s">
        <v>1239</v>
      </c>
      <c r="B130" s="53" t="s">
        <v>572</v>
      </c>
      <c r="C130" s="208">
        <v>0.01</v>
      </c>
      <c r="D130" s="208">
        <v>0</v>
      </c>
      <c r="E130" s="208">
        <v>0</v>
      </c>
      <c r="F130" s="312"/>
      <c r="G130" s="312"/>
      <c r="H130" s="208">
        <v>0</v>
      </c>
      <c r="I130" s="312"/>
    </row>
    <row r="131" spans="1:9" x14ac:dyDescent="0.25">
      <c r="A131" s="62" t="s">
        <v>1240</v>
      </c>
      <c r="B131" s="53" t="s">
        <v>572</v>
      </c>
      <c r="C131" s="208">
        <v>0.02</v>
      </c>
      <c r="D131" s="208">
        <v>0</v>
      </c>
      <c r="E131" s="208">
        <v>0</v>
      </c>
      <c r="F131" s="312"/>
      <c r="G131" s="312"/>
      <c r="H131" s="208">
        <v>0</v>
      </c>
      <c r="I131" s="312"/>
    </row>
    <row r="132" spans="1:9" x14ac:dyDescent="0.25">
      <c r="A132" s="62" t="s">
        <v>1241</v>
      </c>
      <c r="B132" s="53" t="s">
        <v>572</v>
      </c>
      <c r="C132" s="208">
        <v>0.24</v>
      </c>
      <c r="D132" s="208">
        <v>0</v>
      </c>
      <c r="E132" s="208">
        <v>0</v>
      </c>
      <c r="F132" s="312"/>
      <c r="G132" s="312"/>
      <c r="H132" s="208">
        <v>0</v>
      </c>
      <c r="I132" s="312"/>
    </row>
    <row r="133" spans="1:9" x14ac:dyDescent="0.25">
      <c r="A133" s="62" t="s">
        <v>1242</v>
      </c>
      <c r="B133" s="53" t="s">
        <v>572</v>
      </c>
      <c r="C133" s="208">
        <v>0.01</v>
      </c>
      <c r="D133" s="208">
        <v>0</v>
      </c>
      <c r="E133" s="208">
        <v>0</v>
      </c>
      <c r="F133" s="312"/>
      <c r="G133" s="312"/>
      <c r="H133" s="208">
        <v>0</v>
      </c>
      <c r="I133" s="312"/>
    </row>
    <row r="134" spans="1:9" x14ac:dyDescent="0.25">
      <c r="A134" s="62" t="s">
        <v>1279</v>
      </c>
      <c r="B134" s="53" t="s">
        <v>572</v>
      </c>
      <c r="C134" s="208">
        <v>0.02</v>
      </c>
      <c r="D134" s="208">
        <v>0</v>
      </c>
      <c r="E134" s="208">
        <v>0</v>
      </c>
      <c r="F134" s="312"/>
      <c r="G134" s="312"/>
      <c r="H134" s="208">
        <v>0</v>
      </c>
      <c r="I134" s="312"/>
    </row>
    <row r="135" spans="1:9" x14ac:dyDescent="0.25">
      <c r="A135" s="62" t="s">
        <v>1243</v>
      </c>
      <c r="B135" s="53" t="s">
        <v>572</v>
      </c>
      <c r="C135" s="208">
        <v>0.02</v>
      </c>
      <c r="D135" s="208">
        <v>0</v>
      </c>
      <c r="E135" s="208">
        <v>0</v>
      </c>
      <c r="F135" s="312"/>
      <c r="G135" s="312"/>
      <c r="H135" s="208">
        <v>0</v>
      </c>
      <c r="I135" s="312"/>
    </row>
    <row r="136" spans="1:9" x14ac:dyDescent="0.25">
      <c r="A136" s="62" t="s">
        <v>1244</v>
      </c>
      <c r="B136" s="53" t="s">
        <v>572</v>
      </c>
      <c r="C136" s="208">
        <v>0</v>
      </c>
      <c r="D136" s="208">
        <v>0</v>
      </c>
      <c r="E136" s="208">
        <v>0</v>
      </c>
      <c r="F136" s="312"/>
      <c r="G136" s="312"/>
      <c r="H136" s="208">
        <v>0</v>
      </c>
      <c r="I136" s="312"/>
    </row>
    <row r="137" spans="1:9" x14ac:dyDescent="0.25">
      <c r="A137" s="62" t="s">
        <v>1245</v>
      </c>
      <c r="B137" s="53" t="s">
        <v>572</v>
      </c>
      <c r="C137" s="208">
        <v>0.02</v>
      </c>
      <c r="D137" s="208">
        <v>0</v>
      </c>
      <c r="E137" s="208">
        <v>0</v>
      </c>
      <c r="F137" s="312"/>
      <c r="G137" s="312"/>
      <c r="H137" s="208">
        <v>0</v>
      </c>
      <c r="I137" s="312"/>
    </row>
    <row r="138" spans="1:9" x14ac:dyDescent="0.25">
      <c r="A138" s="62" t="s">
        <v>1246</v>
      </c>
      <c r="B138" s="53" t="s">
        <v>572</v>
      </c>
      <c r="C138" s="208">
        <v>0</v>
      </c>
      <c r="D138" s="208">
        <v>0</v>
      </c>
      <c r="E138" s="208">
        <v>0</v>
      </c>
      <c r="F138" s="312"/>
      <c r="G138" s="312"/>
      <c r="H138" s="208">
        <v>0</v>
      </c>
      <c r="I138" s="312"/>
    </row>
    <row r="139" spans="1:9" x14ac:dyDescent="0.25">
      <c r="A139" s="62" t="s">
        <v>1247</v>
      </c>
      <c r="B139" s="53" t="s">
        <v>572</v>
      </c>
      <c r="C139" s="208">
        <v>2.2799999999999998</v>
      </c>
      <c r="D139" s="208">
        <v>0</v>
      </c>
      <c r="E139" s="208">
        <v>0</v>
      </c>
      <c r="F139" s="312"/>
      <c r="G139" s="312"/>
      <c r="H139" s="208">
        <v>0</v>
      </c>
      <c r="I139" s="312"/>
    </row>
    <row r="140" spans="1:9" x14ac:dyDescent="0.25">
      <c r="A140" s="62" t="s">
        <v>1249</v>
      </c>
      <c r="B140" s="53" t="s">
        <v>572</v>
      </c>
      <c r="C140" s="208">
        <v>0.01</v>
      </c>
      <c r="D140" s="208">
        <v>0</v>
      </c>
      <c r="E140" s="208">
        <v>0</v>
      </c>
      <c r="F140" s="312"/>
      <c r="G140" s="312"/>
      <c r="H140" s="208">
        <v>0</v>
      </c>
      <c r="I140" s="312"/>
    </row>
    <row r="141" spans="1:9" x14ac:dyDescent="0.25">
      <c r="A141" s="62" t="s">
        <v>1250</v>
      </c>
      <c r="B141" s="53" t="s">
        <v>572</v>
      </c>
      <c r="C141" s="208">
        <v>0.01</v>
      </c>
      <c r="D141" s="208">
        <v>0</v>
      </c>
      <c r="E141" s="208">
        <v>0</v>
      </c>
      <c r="F141" s="312"/>
      <c r="G141" s="312"/>
      <c r="H141" s="208">
        <v>0</v>
      </c>
      <c r="I141" s="312"/>
    </row>
    <row r="142" spans="1:9" x14ac:dyDescent="0.25">
      <c r="A142" s="62" t="s">
        <v>1251</v>
      </c>
      <c r="B142" s="53" t="s">
        <v>572</v>
      </c>
      <c r="C142" s="208">
        <v>0.06</v>
      </c>
      <c r="D142" s="208">
        <v>0</v>
      </c>
      <c r="E142" s="208">
        <v>0</v>
      </c>
      <c r="F142" s="312"/>
      <c r="G142" s="312"/>
      <c r="H142" s="208">
        <v>0</v>
      </c>
      <c r="I142" s="312"/>
    </row>
    <row r="143" spans="1:9" x14ac:dyDescent="0.25">
      <c r="A143" s="62" t="s">
        <v>1252</v>
      </c>
      <c r="B143" s="53" t="s">
        <v>572</v>
      </c>
      <c r="C143" s="208">
        <v>0.02</v>
      </c>
      <c r="D143" s="208">
        <v>0</v>
      </c>
      <c r="E143" s="208">
        <v>0</v>
      </c>
      <c r="F143" s="312"/>
      <c r="G143" s="312"/>
      <c r="H143" s="208">
        <v>0</v>
      </c>
      <c r="I143" s="312"/>
    </row>
    <row r="144" spans="1:9" x14ac:dyDescent="0.25">
      <c r="A144" s="62" t="s">
        <v>1253</v>
      </c>
      <c r="B144" s="53" t="s">
        <v>572</v>
      </c>
      <c r="C144" s="208">
        <v>2.77</v>
      </c>
      <c r="D144" s="208">
        <v>0</v>
      </c>
      <c r="E144" s="208">
        <v>0</v>
      </c>
      <c r="F144" s="312"/>
      <c r="G144" s="312"/>
      <c r="H144" s="208">
        <v>0</v>
      </c>
      <c r="I144" s="312"/>
    </row>
    <row r="145" spans="1:9" x14ac:dyDescent="0.25">
      <c r="A145" s="62" t="s">
        <v>1254</v>
      </c>
      <c r="B145" s="53" t="s">
        <v>572</v>
      </c>
      <c r="C145" s="208">
        <v>0</v>
      </c>
      <c r="D145" s="208">
        <v>0</v>
      </c>
      <c r="E145" s="208">
        <v>0</v>
      </c>
      <c r="F145" s="312"/>
      <c r="G145" s="312"/>
      <c r="H145" s="208">
        <v>0</v>
      </c>
      <c r="I145" s="312"/>
    </row>
    <row r="146" spans="1:9" x14ac:dyDescent="0.25">
      <c r="A146" s="62" t="s">
        <v>1255</v>
      </c>
      <c r="B146" s="53" t="s">
        <v>572</v>
      </c>
      <c r="C146" s="208">
        <v>0.01</v>
      </c>
      <c r="D146" s="208">
        <v>0</v>
      </c>
      <c r="E146" s="208">
        <v>0</v>
      </c>
      <c r="F146" s="312"/>
      <c r="G146" s="312"/>
      <c r="H146" s="208">
        <v>0</v>
      </c>
      <c r="I146" s="312"/>
    </row>
    <row r="147" spans="1:9" x14ac:dyDescent="0.25">
      <c r="A147" s="62" t="s">
        <v>1256</v>
      </c>
      <c r="B147" s="53" t="s">
        <v>572</v>
      </c>
      <c r="C147" s="208">
        <v>0.09</v>
      </c>
      <c r="D147" s="208">
        <v>0</v>
      </c>
      <c r="E147" s="208">
        <v>0</v>
      </c>
      <c r="F147" s="312"/>
      <c r="G147" s="312"/>
      <c r="H147" s="208">
        <v>0</v>
      </c>
      <c r="I147" s="312"/>
    </row>
    <row r="148" spans="1:9" x14ac:dyDescent="0.25">
      <c r="A148" s="62" t="s">
        <v>1257</v>
      </c>
      <c r="B148" s="53" t="s">
        <v>572</v>
      </c>
      <c r="C148" s="208">
        <v>0.01</v>
      </c>
      <c r="D148" s="208">
        <v>0</v>
      </c>
      <c r="E148" s="208">
        <v>0</v>
      </c>
      <c r="F148" s="312"/>
      <c r="G148" s="312"/>
      <c r="H148" s="208">
        <v>0</v>
      </c>
      <c r="I148" s="312"/>
    </row>
    <row r="149" spans="1:9" x14ac:dyDescent="0.25">
      <c r="A149" s="62" t="s">
        <v>1258</v>
      </c>
      <c r="B149" s="53" t="s">
        <v>572</v>
      </c>
      <c r="C149" s="208">
        <v>2.97</v>
      </c>
      <c r="D149" s="208">
        <v>0</v>
      </c>
      <c r="E149" s="208">
        <v>0</v>
      </c>
      <c r="F149" s="312"/>
      <c r="G149" s="312"/>
      <c r="H149" s="208">
        <v>0.1</v>
      </c>
      <c r="I149" s="312"/>
    </row>
    <row r="150" spans="1:9" x14ac:dyDescent="0.25">
      <c r="A150" s="62" t="s">
        <v>1259</v>
      </c>
      <c r="B150" s="53" t="s">
        <v>572</v>
      </c>
      <c r="C150" s="208">
        <v>16.47</v>
      </c>
      <c r="D150" s="208">
        <v>0</v>
      </c>
      <c r="E150" s="208">
        <v>0</v>
      </c>
      <c r="F150" s="312"/>
      <c r="G150" s="312"/>
      <c r="H150" s="208">
        <v>0.02</v>
      </c>
      <c r="I150" s="312"/>
    </row>
    <row r="151" spans="1:9" x14ac:dyDescent="0.25">
      <c r="A151" s="62" t="s">
        <v>1260</v>
      </c>
      <c r="B151" s="53" t="s">
        <v>572</v>
      </c>
      <c r="C151" s="208">
        <v>1.19</v>
      </c>
      <c r="D151" s="208">
        <v>0</v>
      </c>
      <c r="E151" s="208">
        <v>0</v>
      </c>
      <c r="F151" s="312"/>
      <c r="G151" s="312"/>
      <c r="H151" s="208">
        <v>0</v>
      </c>
      <c r="I151" s="312"/>
    </row>
    <row r="152" spans="1:9" x14ac:dyDescent="0.25">
      <c r="A152" s="62" t="s">
        <v>1261</v>
      </c>
      <c r="B152" s="53" t="s">
        <v>572</v>
      </c>
      <c r="C152" s="208">
        <v>0.01</v>
      </c>
      <c r="D152" s="208">
        <v>0</v>
      </c>
      <c r="E152" s="208">
        <v>0</v>
      </c>
      <c r="F152" s="312"/>
      <c r="G152" s="312"/>
      <c r="H152" s="208">
        <v>0</v>
      </c>
      <c r="I152" s="312"/>
    </row>
    <row r="153" spans="1:9" x14ac:dyDescent="0.25">
      <c r="A153" s="62" t="s">
        <v>1262</v>
      </c>
      <c r="B153" s="53" t="s">
        <v>572</v>
      </c>
      <c r="C153" s="208">
        <v>0.18</v>
      </c>
      <c r="D153" s="208">
        <v>0</v>
      </c>
      <c r="E153" s="208">
        <v>0</v>
      </c>
      <c r="F153" s="312"/>
      <c r="G153" s="312"/>
      <c r="H153" s="208">
        <v>0.01</v>
      </c>
      <c r="I153" s="312"/>
    </row>
    <row r="154" spans="1:9" x14ac:dyDescent="0.25">
      <c r="A154" s="62" t="s">
        <v>1263</v>
      </c>
      <c r="B154" s="53" t="s">
        <v>572</v>
      </c>
      <c r="C154" s="208">
        <v>142.05000000000001</v>
      </c>
      <c r="D154" s="208">
        <v>0</v>
      </c>
      <c r="E154" s="208">
        <v>0</v>
      </c>
      <c r="F154" s="312"/>
      <c r="G154" s="312"/>
      <c r="H154" s="208">
        <v>0.66</v>
      </c>
      <c r="I154" s="312"/>
    </row>
    <row r="155" spans="1:9" x14ac:dyDescent="0.25">
      <c r="A155" s="62" t="s">
        <v>1280</v>
      </c>
      <c r="B155" s="53" t="s">
        <v>572</v>
      </c>
      <c r="C155" s="208">
        <v>0</v>
      </c>
      <c r="D155" s="208">
        <v>0</v>
      </c>
      <c r="E155" s="208">
        <v>0</v>
      </c>
      <c r="F155" s="312"/>
      <c r="G155" s="312"/>
      <c r="H155" s="208">
        <v>0</v>
      </c>
      <c r="I155" s="312"/>
    </row>
    <row r="156" spans="1:9" x14ac:dyDescent="0.25">
      <c r="A156" s="62" t="s">
        <v>1265</v>
      </c>
      <c r="B156" s="53" t="s">
        <v>572</v>
      </c>
      <c r="C156" s="208">
        <v>7.73</v>
      </c>
      <c r="D156" s="208">
        <v>0</v>
      </c>
      <c r="E156" s="208">
        <v>0</v>
      </c>
      <c r="F156" s="312"/>
      <c r="G156" s="312"/>
      <c r="H156" s="208">
        <v>0</v>
      </c>
      <c r="I156" s="312"/>
    </row>
    <row r="157" spans="1:9" x14ac:dyDescent="0.25">
      <c r="A157" s="62" t="s">
        <v>1266</v>
      </c>
      <c r="B157" s="53" t="s">
        <v>572</v>
      </c>
      <c r="C157" s="208">
        <v>0.01</v>
      </c>
      <c r="D157" s="208">
        <v>0</v>
      </c>
      <c r="E157" s="208">
        <v>0</v>
      </c>
      <c r="F157" s="312"/>
      <c r="G157" s="312"/>
      <c r="H157" s="208">
        <v>0</v>
      </c>
      <c r="I157" s="312"/>
    </row>
    <row r="158" spans="1:9" x14ac:dyDescent="0.25">
      <c r="A158" s="62" t="s">
        <v>1267</v>
      </c>
      <c r="B158" s="53" t="s">
        <v>572</v>
      </c>
      <c r="C158" s="208">
        <v>0.55000000000000004</v>
      </c>
      <c r="D158" s="208">
        <v>0</v>
      </c>
      <c r="E158" s="208">
        <v>0</v>
      </c>
      <c r="F158" s="312"/>
      <c r="G158" s="312"/>
      <c r="H158" s="208">
        <v>0</v>
      </c>
      <c r="I158" s="312"/>
    </row>
    <row r="159" spans="1:9" x14ac:dyDescent="0.25">
      <c r="A159" s="62" t="s">
        <v>1268</v>
      </c>
      <c r="B159" s="53" t="s">
        <v>572</v>
      </c>
      <c r="C159" s="208">
        <v>0.04</v>
      </c>
      <c r="D159" s="208">
        <v>0</v>
      </c>
      <c r="E159" s="208">
        <v>0</v>
      </c>
      <c r="F159" s="312"/>
      <c r="G159" s="312"/>
      <c r="H159" s="208">
        <v>0</v>
      </c>
      <c r="I159" s="312"/>
    </row>
    <row r="160" spans="1:9" x14ac:dyDescent="0.25">
      <c r="A160" s="62" t="s">
        <v>1269</v>
      </c>
      <c r="B160" s="53" t="s">
        <v>572</v>
      </c>
      <c r="C160" s="208">
        <v>1.0900000000000001</v>
      </c>
      <c r="D160" s="208">
        <v>0</v>
      </c>
      <c r="E160" s="208">
        <v>0</v>
      </c>
      <c r="F160" s="312"/>
      <c r="G160" s="312"/>
      <c r="H160" s="208">
        <v>0</v>
      </c>
      <c r="I160" s="312"/>
    </row>
    <row r="161" spans="1:9" x14ac:dyDescent="0.25">
      <c r="A161" s="62" t="s">
        <v>1281</v>
      </c>
      <c r="B161" s="53" t="s">
        <v>572</v>
      </c>
      <c r="C161" s="208">
        <v>0.01</v>
      </c>
      <c r="D161" s="208">
        <v>0</v>
      </c>
      <c r="E161" s="208">
        <v>0</v>
      </c>
      <c r="F161" s="312"/>
      <c r="G161" s="312"/>
      <c r="H161" s="208">
        <v>0</v>
      </c>
      <c r="I161" s="312"/>
    </row>
    <row r="162" spans="1:9" x14ac:dyDescent="0.25">
      <c r="A162" s="62" t="s">
        <v>1272</v>
      </c>
      <c r="B162" s="53" t="s">
        <v>572</v>
      </c>
      <c r="C162" s="208">
        <v>0.01</v>
      </c>
      <c r="D162" s="208">
        <v>0</v>
      </c>
      <c r="E162" s="208">
        <v>0</v>
      </c>
      <c r="F162" s="312"/>
      <c r="G162" s="312"/>
      <c r="H162" s="208">
        <v>0</v>
      </c>
      <c r="I162" s="312"/>
    </row>
    <row r="163" spans="1:9" x14ac:dyDescent="0.25">
      <c r="A163" s="62" t="s">
        <v>1273</v>
      </c>
      <c r="B163" s="53" t="s">
        <v>572</v>
      </c>
      <c r="C163" s="208">
        <v>0.02</v>
      </c>
      <c r="D163" s="208">
        <v>0</v>
      </c>
      <c r="E163" s="208">
        <v>0</v>
      </c>
      <c r="F163" s="312"/>
      <c r="G163" s="312"/>
      <c r="H163" s="208">
        <v>0</v>
      </c>
      <c r="I163" s="312"/>
    </row>
    <row r="164" spans="1:9" x14ac:dyDescent="0.25">
      <c r="A164" s="178" t="s">
        <v>169</v>
      </c>
      <c r="B164" s="55" t="s">
        <v>39</v>
      </c>
      <c r="C164" s="311">
        <v>28756.81</v>
      </c>
      <c r="D164" s="311">
        <v>541.45000000000005</v>
      </c>
      <c r="E164" s="311">
        <v>541.45000000000005</v>
      </c>
      <c r="F164" s="311">
        <v>21925.96</v>
      </c>
      <c r="G164" s="311">
        <v>-239.47</v>
      </c>
      <c r="H164" s="311">
        <v>137.5</v>
      </c>
      <c r="I164" s="311">
        <v>0</v>
      </c>
    </row>
  </sheetData>
  <mergeCells count="6">
    <mergeCell ref="A8:B8"/>
    <mergeCell ref="A3:B3"/>
    <mergeCell ref="A4:G4"/>
    <mergeCell ref="A7:B7"/>
    <mergeCell ref="C6:F6"/>
    <mergeCell ref="D7:E7"/>
  </mergeCells>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dimension ref="A3:H28"/>
  <sheetViews>
    <sheetView showGridLines="0" workbookViewId="0"/>
  </sheetViews>
  <sheetFormatPr baseColWidth="10" defaultColWidth="9.140625" defaultRowHeight="15" x14ac:dyDescent="0.25"/>
  <cols>
    <col min="1" max="1" width="11" style="129" customWidth="1"/>
    <col min="2" max="2" width="65.5703125" style="129" customWidth="1"/>
    <col min="3" max="6" width="21.85546875" style="129" customWidth="1"/>
    <col min="7" max="8" width="18.5703125" customWidth="1"/>
  </cols>
  <sheetData>
    <row r="3" spans="1:8" ht="39.950000000000003" customHeight="1" x14ac:dyDescent="0.25">
      <c r="A3" s="329" t="s">
        <v>855</v>
      </c>
      <c r="B3" s="329"/>
      <c r="C3" s="147"/>
      <c r="D3" s="147"/>
      <c r="E3" s="416"/>
      <c r="F3" s="416"/>
      <c r="G3" s="424"/>
      <c r="H3" s="424"/>
    </row>
    <row r="4" spans="1:8" ht="18.95" customHeight="1" x14ac:dyDescent="0.25">
      <c r="A4" s="194"/>
      <c r="B4" s="194"/>
      <c r="C4" s="194"/>
      <c r="D4" s="194"/>
      <c r="E4" s="416"/>
      <c r="F4" s="416"/>
      <c r="G4" s="424"/>
      <c r="H4" s="424"/>
    </row>
    <row r="5" spans="1:8" ht="18.95" customHeight="1" x14ac:dyDescent="0.25">
      <c r="A5" s="425"/>
      <c r="B5" s="426"/>
      <c r="C5" s="313" t="s">
        <v>1</v>
      </c>
      <c r="D5" s="313" t="s">
        <v>2</v>
      </c>
      <c r="E5" s="313" t="s">
        <v>3</v>
      </c>
      <c r="F5" s="313" t="s">
        <v>4</v>
      </c>
      <c r="G5" s="313" t="s">
        <v>5</v>
      </c>
      <c r="H5" s="313" t="s">
        <v>6</v>
      </c>
    </row>
    <row r="6" spans="1:8" ht="18.95" customHeight="1" x14ac:dyDescent="0.25">
      <c r="A6" s="420"/>
      <c r="B6" s="421"/>
      <c r="C6" s="427" t="s">
        <v>788</v>
      </c>
      <c r="D6" s="428"/>
      <c r="E6" s="428"/>
      <c r="F6" s="429"/>
      <c r="G6" s="314"/>
      <c r="H6" s="314"/>
    </row>
    <row r="7" spans="1:8" ht="89.25" x14ac:dyDescent="0.25">
      <c r="A7" s="420"/>
      <c r="B7" s="421"/>
      <c r="C7" s="315"/>
      <c r="D7" s="427" t="s">
        <v>1568</v>
      </c>
      <c r="E7" s="429"/>
      <c r="F7" s="316" t="s">
        <v>1570</v>
      </c>
      <c r="G7" s="317" t="s">
        <v>851</v>
      </c>
      <c r="H7" s="317" t="s">
        <v>853</v>
      </c>
    </row>
    <row r="8" spans="1:8" ht="18.95" customHeight="1" x14ac:dyDescent="0.25">
      <c r="A8" s="422"/>
      <c r="B8" s="423"/>
      <c r="C8" s="315"/>
      <c r="D8" s="318"/>
      <c r="E8" s="316" t="s">
        <v>854</v>
      </c>
      <c r="F8" s="315"/>
      <c r="G8" s="315"/>
      <c r="H8" s="315"/>
    </row>
    <row r="9" spans="1:8" ht="18.95" customHeight="1" x14ac:dyDescent="0.25">
      <c r="A9" s="152" t="s">
        <v>142</v>
      </c>
      <c r="B9" s="15" t="s">
        <v>856</v>
      </c>
      <c r="C9" s="208">
        <v>89</v>
      </c>
      <c r="D9" s="208">
        <v>0.43</v>
      </c>
      <c r="E9" s="208">
        <v>0.43</v>
      </c>
      <c r="F9" s="208">
        <v>89</v>
      </c>
      <c r="G9" s="208">
        <v>-0.52</v>
      </c>
      <c r="H9" s="208">
        <v>0</v>
      </c>
    </row>
    <row r="10" spans="1:8" ht="18.95" customHeight="1" x14ac:dyDescent="0.25">
      <c r="A10" s="152" t="s">
        <v>750</v>
      </c>
      <c r="B10" s="15" t="s">
        <v>857</v>
      </c>
      <c r="C10" s="208">
        <v>54.03</v>
      </c>
      <c r="D10" s="208">
        <v>0</v>
      </c>
      <c r="E10" s="208">
        <v>0</v>
      </c>
      <c r="F10" s="208">
        <v>54.03</v>
      </c>
      <c r="G10" s="208">
        <v>-0.11</v>
      </c>
      <c r="H10" s="208">
        <v>0</v>
      </c>
    </row>
    <row r="11" spans="1:8" ht="18.95" customHeight="1" x14ac:dyDescent="0.25">
      <c r="A11" s="152" t="s">
        <v>143</v>
      </c>
      <c r="B11" s="15" t="s">
        <v>858</v>
      </c>
      <c r="C11" s="208">
        <v>2770.39</v>
      </c>
      <c r="D11" s="208">
        <v>110.02</v>
      </c>
      <c r="E11" s="208">
        <v>110.02</v>
      </c>
      <c r="F11" s="208">
        <v>2770.39</v>
      </c>
      <c r="G11" s="208">
        <v>-40.770000000000003</v>
      </c>
      <c r="H11" s="208">
        <v>0</v>
      </c>
    </row>
    <row r="12" spans="1:8" ht="18.95" customHeight="1" x14ac:dyDescent="0.25">
      <c r="A12" s="152" t="s">
        <v>144</v>
      </c>
      <c r="B12" s="15" t="s">
        <v>859</v>
      </c>
      <c r="C12" s="208">
        <v>150.72999999999999</v>
      </c>
      <c r="D12" s="208">
        <v>4.1399999999999997</v>
      </c>
      <c r="E12" s="208">
        <v>4.1399999999999997</v>
      </c>
      <c r="F12" s="208">
        <v>150.72999999999999</v>
      </c>
      <c r="G12" s="208">
        <v>-0.71</v>
      </c>
      <c r="H12" s="208">
        <v>0</v>
      </c>
    </row>
    <row r="13" spans="1:8" ht="18.95" customHeight="1" x14ac:dyDescent="0.25">
      <c r="A13" s="152" t="s">
        <v>145</v>
      </c>
      <c r="B13" s="15" t="s">
        <v>860</v>
      </c>
      <c r="C13" s="208">
        <v>92.36</v>
      </c>
      <c r="D13" s="208">
        <v>0.38</v>
      </c>
      <c r="E13" s="208">
        <v>0.38</v>
      </c>
      <c r="F13" s="208">
        <v>92.36</v>
      </c>
      <c r="G13" s="208">
        <v>-0.41</v>
      </c>
      <c r="H13" s="208">
        <v>0</v>
      </c>
    </row>
    <row r="14" spans="1:8" ht="18.95" customHeight="1" x14ac:dyDescent="0.25">
      <c r="A14" s="152" t="s">
        <v>146</v>
      </c>
      <c r="B14" s="15" t="s">
        <v>861</v>
      </c>
      <c r="C14" s="208">
        <v>1022.61</v>
      </c>
      <c r="D14" s="208">
        <v>38.39</v>
      </c>
      <c r="E14" s="208">
        <v>38.39</v>
      </c>
      <c r="F14" s="208">
        <v>1022.61</v>
      </c>
      <c r="G14" s="208">
        <v>-12.46</v>
      </c>
      <c r="H14" s="208">
        <v>0</v>
      </c>
    </row>
    <row r="15" spans="1:8" ht="18.95" customHeight="1" x14ac:dyDescent="0.25">
      <c r="A15" s="152" t="s">
        <v>155</v>
      </c>
      <c r="B15" s="15" t="s">
        <v>862</v>
      </c>
      <c r="C15" s="208">
        <v>1351.29</v>
      </c>
      <c r="D15" s="208">
        <v>43.8</v>
      </c>
      <c r="E15" s="208">
        <v>43.8</v>
      </c>
      <c r="F15" s="208">
        <v>1351.29</v>
      </c>
      <c r="G15" s="208">
        <v>-25.4</v>
      </c>
      <c r="H15" s="208">
        <v>0</v>
      </c>
    </row>
    <row r="16" spans="1:8" ht="18.95" customHeight="1" x14ac:dyDescent="0.25">
      <c r="A16" s="152" t="s">
        <v>147</v>
      </c>
      <c r="B16" s="15" t="s">
        <v>863</v>
      </c>
      <c r="C16" s="208">
        <v>808.78</v>
      </c>
      <c r="D16" s="208">
        <v>53.81</v>
      </c>
      <c r="E16" s="208">
        <v>53.81</v>
      </c>
      <c r="F16" s="208">
        <v>804.81</v>
      </c>
      <c r="G16" s="208">
        <v>-17.03</v>
      </c>
      <c r="H16" s="208">
        <v>0</v>
      </c>
    </row>
    <row r="17" spans="1:8" ht="18.95" customHeight="1" x14ac:dyDescent="0.25">
      <c r="A17" s="152" t="s">
        <v>148</v>
      </c>
      <c r="B17" s="15" t="s">
        <v>864</v>
      </c>
      <c r="C17" s="208">
        <v>289.39999999999998</v>
      </c>
      <c r="D17" s="208">
        <v>27.45</v>
      </c>
      <c r="E17" s="208">
        <v>27.45</v>
      </c>
      <c r="F17" s="208">
        <v>289.39999999999998</v>
      </c>
      <c r="G17" s="208">
        <v>-11.71</v>
      </c>
      <c r="H17" s="208">
        <v>0</v>
      </c>
    </row>
    <row r="18" spans="1:8" ht="18.95" customHeight="1" x14ac:dyDescent="0.25">
      <c r="A18" s="152" t="s">
        <v>149</v>
      </c>
      <c r="B18" s="15" t="s">
        <v>865</v>
      </c>
      <c r="C18" s="208">
        <v>106.81</v>
      </c>
      <c r="D18" s="208">
        <v>6.14</v>
      </c>
      <c r="E18" s="208">
        <v>6.14</v>
      </c>
      <c r="F18" s="208">
        <v>106.81</v>
      </c>
      <c r="G18" s="208">
        <v>-1.31</v>
      </c>
      <c r="H18" s="208">
        <v>0</v>
      </c>
    </row>
    <row r="19" spans="1:8" ht="18.95" customHeight="1" x14ac:dyDescent="0.25">
      <c r="A19" s="152" t="s">
        <v>780</v>
      </c>
      <c r="B19" s="15" t="s">
        <v>866</v>
      </c>
      <c r="C19" s="208">
        <v>857.11</v>
      </c>
      <c r="D19" s="208">
        <v>7.5</v>
      </c>
      <c r="E19" s="208">
        <v>7.5</v>
      </c>
      <c r="F19" s="208">
        <v>857.11</v>
      </c>
      <c r="G19" s="208">
        <v>-4.0199999999999996</v>
      </c>
      <c r="H19" s="208">
        <v>0</v>
      </c>
    </row>
    <row r="20" spans="1:8" ht="18.95" customHeight="1" x14ac:dyDescent="0.25">
      <c r="A20" s="152" t="s">
        <v>159</v>
      </c>
      <c r="B20" s="15" t="s">
        <v>867</v>
      </c>
      <c r="C20" s="208">
        <v>3843.39</v>
      </c>
      <c r="D20" s="208">
        <v>51.66</v>
      </c>
      <c r="E20" s="208">
        <v>51.66</v>
      </c>
      <c r="F20" s="208">
        <v>3843.39</v>
      </c>
      <c r="G20" s="208">
        <v>-27.23</v>
      </c>
      <c r="H20" s="208">
        <v>0</v>
      </c>
    </row>
    <row r="21" spans="1:8" ht="18.95" customHeight="1" x14ac:dyDescent="0.25">
      <c r="A21" s="152" t="s">
        <v>165</v>
      </c>
      <c r="B21" s="15" t="s">
        <v>868</v>
      </c>
      <c r="C21" s="208">
        <v>1152.08</v>
      </c>
      <c r="D21" s="208">
        <v>69.31</v>
      </c>
      <c r="E21" s="208">
        <v>69.31</v>
      </c>
      <c r="F21" s="208">
        <v>1152.08</v>
      </c>
      <c r="G21" s="208">
        <v>-26.9</v>
      </c>
      <c r="H21" s="208">
        <v>0</v>
      </c>
    </row>
    <row r="22" spans="1:8" ht="18.95" customHeight="1" x14ac:dyDescent="0.25">
      <c r="A22" s="152" t="s">
        <v>167</v>
      </c>
      <c r="B22" s="15" t="s">
        <v>869</v>
      </c>
      <c r="C22" s="208">
        <v>649.85</v>
      </c>
      <c r="D22" s="208">
        <v>9.15</v>
      </c>
      <c r="E22" s="208">
        <v>9.15</v>
      </c>
      <c r="F22" s="208">
        <v>649.85</v>
      </c>
      <c r="G22" s="208">
        <v>-5.15</v>
      </c>
      <c r="H22" s="208">
        <v>0</v>
      </c>
    </row>
    <row r="23" spans="1:8" ht="18.95" customHeight="1" x14ac:dyDescent="0.25">
      <c r="A23" s="152" t="s">
        <v>169</v>
      </c>
      <c r="B23" s="15" t="s">
        <v>870</v>
      </c>
      <c r="C23" s="208">
        <v>16</v>
      </c>
      <c r="D23" s="208">
        <v>0</v>
      </c>
      <c r="E23" s="208">
        <v>0</v>
      </c>
      <c r="F23" s="208">
        <v>16</v>
      </c>
      <c r="G23" s="208">
        <v>-0.13</v>
      </c>
      <c r="H23" s="208">
        <v>0</v>
      </c>
    </row>
    <row r="24" spans="1:8" ht="18.95" customHeight="1" x14ac:dyDescent="0.25">
      <c r="A24" s="152" t="s">
        <v>170</v>
      </c>
      <c r="B24" s="15" t="s">
        <v>871</v>
      </c>
      <c r="C24" s="208">
        <v>10.32</v>
      </c>
      <c r="D24" s="208">
        <v>0.2</v>
      </c>
      <c r="E24" s="208">
        <v>0.2</v>
      </c>
      <c r="F24" s="208">
        <v>10.32</v>
      </c>
      <c r="G24" s="208">
        <v>-0.18</v>
      </c>
      <c r="H24" s="208">
        <v>0</v>
      </c>
    </row>
    <row r="25" spans="1:8" ht="18.95" customHeight="1" x14ac:dyDescent="0.25">
      <c r="A25" s="152" t="s">
        <v>171</v>
      </c>
      <c r="B25" s="15" t="s">
        <v>872</v>
      </c>
      <c r="C25" s="208">
        <v>74.430000000000007</v>
      </c>
      <c r="D25" s="208">
        <v>3.06</v>
      </c>
      <c r="E25" s="208">
        <v>3.06</v>
      </c>
      <c r="F25" s="208">
        <v>74.430000000000007</v>
      </c>
      <c r="G25" s="208">
        <v>-0.72</v>
      </c>
      <c r="H25" s="208">
        <v>0</v>
      </c>
    </row>
    <row r="26" spans="1:8" ht="18.95" customHeight="1" x14ac:dyDescent="0.25">
      <c r="A26" s="152" t="s">
        <v>172</v>
      </c>
      <c r="B26" s="15" t="s">
        <v>873</v>
      </c>
      <c r="C26" s="208">
        <v>42.7</v>
      </c>
      <c r="D26" s="208">
        <v>0.23</v>
      </c>
      <c r="E26" s="208">
        <v>0.23</v>
      </c>
      <c r="F26" s="208">
        <v>42.7</v>
      </c>
      <c r="G26" s="208">
        <v>-0.26</v>
      </c>
      <c r="H26" s="208">
        <v>0</v>
      </c>
    </row>
    <row r="27" spans="1:8" ht="18.95" customHeight="1" x14ac:dyDescent="0.25">
      <c r="A27" s="152" t="s">
        <v>173</v>
      </c>
      <c r="B27" s="15" t="s">
        <v>874</v>
      </c>
      <c r="C27" s="208">
        <v>102.14</v>
      </c>
      <c r="D27" s="208">
        <v>1.31</v>
      </c>
      <c r="E27" s="208">
        <v>1.31</v>
      </c>
      <c r="F27" s="208">
        <v>102.14</v>
      </c>
      <c r="G27" s="208">
        <v>-0.71</v>
      </c>
      <c r="H27" s="208">
        <v>0</v>
      </c>
    </row>
    <row r="28" spans="1:8" ht="18.95" customHeight="1" x14ac:dyDescent="0.25">
      <c r="A28" s="178" t="s">
        <v>174</v>
      </c>
      <c r="B28" s="148" t="s">
        <v>39</v>
      </c>
      <c r="C28" s="311">
        <v>13483.42</v>
      </c>
      <c r="D28" s="311">
        <v>427</v>
      </c>
      <c r="E28" s="311">
        <v>427</v>
      </c>
      <c r="F28" s="311">
        <v>13479.46</v>
      </c>
      <c r="G28" s="311">
        <v>-175.73</v>
      </c>
      <c r="H28" s="311">
        <v>0</v>
      </c>
    </row>
  </sheetData>
  <mergeCells count="9">
    <mergeCell ref="A7:B7"/>
    <mergeCell ref="A8:B8"/>
    <mergeCell ref="A3:B3"/>
    <mergeCell ref="E3:H3"/>
    <mergeCell ref="E4:H4"/>
    <mergeCell ref="A5:B5"/>
    <mergeCell ref="A6:B6"/>
    <mergeCell ref="C6:F6"/>
    <mergeCell ref="D7:E7"/>
  </mergeCell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dimension ref="A3:E15"/>
  <sheetViews>
    <sheetView showGridLines="0" workbookViewId="0"/>
  </sheetViews>
  <sheetFormatPr baseColWidth="10" defaultColWidth="9.140625" defaultRowHeight="15" x14ac:dyDescent="0.25"/>
  <cols>
    <col min="1" max="1" width="11" style="129" customWidth="1"/>
    <col min="2" max="2" width="2.140625" style="129" customWidth="1"/>
    <col min="3" max="3" width="65.5703125" style="129" customWidth="1"/>
    <col min="4" max="5" width="21.85546875" style="129" customWidth="1"/>
  </cols>
  <sheetData>
    <row r="3" spans="1:5" ht="39" customHeight="1" x14ac:dyDescent="0.25">
      <c r="A3" s="329" t="s">
        <v>875</v>
      </c>
      <c r="B3" s="329"/>
      <c r="C3" s="329"/>
      <c r="D3" s="147"/>
      <c r="E3" s="147"/>
    </row>
    <row r="4" spans="1:5" ht="20.100000000000001" customHeight="1" x14ac:dyDescent="0.25">
      <c r="A4" s="65"/>
      <c r="B4" s="65"/>
      <c r="C4" s="65"/>
      <c r="D4" s="65"/>
      <c r="E4" s="65"/>
    </row>
    <row r="5" spans="1:5" ht="20.100000000000001" customHeight="1" x14ac:dyDescent="0.25">
      <c r="A5" s="410"/>
      <c r="B5" s="415"/>
      <c r="C5" s="411"/>
      <c r="D5" s="152" t="s">
        <v>1</v>
      </c>
      <c r="E5" s="152" t="s">
        <v>2</v>
      </c>
    </row>
    <row r="6" spans="1:5" ht="39" customHeight="1" x14ac:dyDescent="0.25">
      <c r="A6" s="358"/>
      <c r="B6" s="359"/>
      <c r="C6" s="389"/>
      <c r="D6" s="339" t="s">
        <v>876</v>
      </c>
      <c r="E6" s="339"/>
    </row>
    <row r="7" spans="1:5" ht="39" customHeight="1" x14ac:dyDescent="0.25">
      <c r="A7" s="365"/>
      <c r="B7" s="366"/>
      <c r="C7" s="383"/>
      <c r="D7" s="152" t="s">
        <v>877</v>
      </c>
      <c r="E7" s="152" t="s">
        <v>878</v>
      </c>
    </row>
    <row r="8" spans="1:5" ht="20.100000000000001" customHeight="1" x14ac:dyDescent="0.25">
      <c r="A8" s="152" t="s">
        <v>142</v>
      </c>
      <c r="B8" s="346" t="s">
        <v>879</v>
      </c>
      <c r="C8" s="347"/>
      <c r="D8" s="124">
        <v>0</v>
      </c>
      <c r="E8" s="124">
        <v>0</v>
      </c>
    </row>
    <row r="9" spans="1:5" ht="20.100000000000001" customHeight="1" x14ac:dyDescent="0.25">
      <c r="A9" s="152" t="s">
        <v>750</v>
      </c>
      <c r="B9" s="346" t="s">
        <v>880</v>
      </c>
      <c r="C9" s="347"/>
      <c r="D9" s="124">
        <v>0</v>
      </c>
      <c r="E9" s="124">
        <v>0</v>
      </c>
    </row>
    <row r="10" spans="1:5" ht="20.100000000000001" customHeight="1" x14ac:dyDescent="0.25">
      <c r="A10" s="152" t="s">
        <v>143</v>
      </c>
      <c r="B10" s="63"/>
      <c r="C10" s="160" t="s">
        <v>881</v>
      </c>
      <c r="D10" s="124">
        <v>0</v>
      </c>
      <c r="E10" s="124">
        <v>0</v>
      </c>
    </row>
    <row r="11" spans="1:5" ht="20.100000000000001" customHeight="1" x14ac:dyDescent="0.25">
      <c r="A11" s="152" t="s">
        <v>144</v>
      </c>
      <c r="B11" s="63"/>
      <c r="C11" s="160" t="s">
        <v>882</v>
      </c>
      <c r="D11" s="124">
        <v>0</v>
      </c>
      <c r="E11" s="124">
        <v>0</v>
      </c>
    </row>
    <row r="12" spans="1:5" ht="20.100000000000001" customHeight="1" x14ac:dyDescent="0.25">
      <c r="A12" s="152" t="s">
        <v>145</v>
      </c>
      <c r="B12" s="63"/>
      <c r="C12" s="160" t="s">
        <v>883</v>
      </c>
      <c r="D12" s="124">
        <v>0</v>
      </c>
      <c r="E12" s="124">
        <v>0</v>
      </c>
    </row>
    <row r="13" spans="1:5" ht="20.100000000000001" customHeight="1" x14ac:dyDescent="0.25">
      <c r="A13" s="152" t="s">
        <v>146</v>
      </c>
      <c r="B13" s="63"/>
      <c r="C13" s="160" t="s">
        <v>884</v>
      </c>
      <c r="D13" s="124">
        <v>0</v>
      </c>
      <c r="E13" s="124">
        <v>0</v>
      </c>
    </row>
    <row r="14" spans="1:5" ht="20.100000000000001" customHeight="1" x14ac:dyDescent="0.25">
      <c r="A14" s="152" t="s">
        <v>155</v>
      </c>
      <c r="B14" s="63"/>
      <c r="C14" s="160" t="s">
        <v>65</v>
      </c>
      <c r="D14" s="124">
        <v>0</v>
      </c>
      <c r="E14" s="124">
        <v>0</v>
      </c>
    </row>
    <row r="15" spans="1:5" ht="20.100000000000001" customHeight="1" x14ac:dyDescent="0.25">
      <c r="A15" s="178" t="s">
        <v>147</v>
      </c>
      <c r="B15" s="417" t="s">
        <v>39</v>
      </c>
      <c r="C15" s="418"/>
      <c r="D15" s="30">
        <v>0</v>
      </c>
      <c r="E15" s="30">
        <v>0</v>
      </c>
    </row>
  </sheetData>
  <mergeCells count="8">
    <mergeCell ref="B8:C8"/>
    <mergeCell ref="B9:C9"/>
    <mergeCell ref="B15:C15"/>
    <mergeCell ref="A3:C3"/>
    <mergeCell ref="A5:C5"/>
    <mergeCell ref="A6:C6"/>
    <mergeCell ref="D6:E6"/>
    <mergeCell ref="A7:C7"/>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3:I10"/>
  <sheetViews>
    <sheetView showGridLines="0" workbookViewId="0"/>
  </sheetViews>
  <sheetFormatPr baseColWidth="10" defaultColWidth="9.140625" defaultRowHeight="15" x14ac:dyDescent="0.25"/>
  <cols>
    <col min="1" max="1" width="11" style="129" customWidth="1"/>
    <col min="2" max="2" width="2.140625" style="129" customWidth="1"/>
    <col min="3" max="3" width="37.140625" style="129" customWidth="1"/>
    <col min="4" max="9" width="21.85546875" style="129" customWidth="1"/>
  </cols>
  <sheetData>
    <row r="3" spans="1:9" ht="39.950000000000003" customHeight="1" x14ac:dyDescent="0.25">
      <c r="A3" s="329" t="s">
        <v>781</v>
      </c>
      <c r="B3" s="329"/>
      <c r="C3" s="329"/>
      <c r="D3" s="147"/>
      <c r="E3" s="147"/>
      <c r="F3" s="147"/>
      <c r="G3" s="147"/>
      <c r="H3" s="147"/>
      <c r="I3" s="147"/>
    </row>
    <row r="4" spans="1:9" ht="18.95" customHeight="1" x14ac:dyDescent="0.25">
      <c r="A4" s="65"/>
      <c r="B4" s="65"/>
      <c r="C4" s="65"/>
      <c r="D4" s="65"/>
      <c r="E4" s="65"/>
      <c r="F4" s="65"/>
      <c r="G4" s="65"/>
      <c r="H4" s="65"/>
      <c r="I4" s="65"/>
    </row>
    <row r="5" spans="1:9" ht="18.95" customHeight="1" x14ac:dyDescent="0.25">
      <c r="A5" s="163"/>
      <c r="B5" s="164"/>
      <c r="C5" s="177"/>
      <c r="D5" s="152" t="s">
        <v>1</v>
      </c>
      <c r="E5" s="152" t="s">
        <v>2</v>
      </c>
      <c r="F5" s="152" t="s">
        <v>3</v>
      </c>
      <c r="G5" s="152" t="s">
        <v>4</v>
      </c>
      <c r="H5" s="152" t="s">
        <v>5</v>
      </c>
      <c r="I5" s="152" t="s">
        <v>6</v>
      </c>
    </row>
    <row r="6" spans="1:9" ht="18.95" customHeight="1" x14ac:dyDescent="0.25">
      <c r="A6" s="165"/>
      <c r="B6" s="65"/>
      <c r="C6" s="179"/>
      <c r="D6" s="362" t="s">
        <v>782</v>
      </c>
      <c r="E6" s="363"/>
      <c r="F6" s="363"/>
      <c r="G6" s="363"/>
      <c r="H6" s="363"/>
      <c r="I6" s="364"/>
    </row>
    <row r="7" spans="1:9" ht="39.950000000000003" customHeight="1" x14ac:dyDescent="0.25">
      <c r="A7" s="171"/>
      <c r="B7" s="172"/>
      <c r="C7" s="176"/>
      <c r="D7" s="152" t="s">
        <v>783</v>
      </c>
      <c r="E7" s="152" t="s">
        <v>784</v>
      </c>
      <c r="F7" s="152" t="s">
        <v>785</v>
      </c>
      <c r="G7" s="152" t="s">
        <v>786</v>
      </c>
      <c r="H7" s="152" t="s">
        <v>787</v>
      </c>
      <c r="I7" s="152" t="s">
        <v>39</v>
      </c>
    </row>
    <row r="8" spans="1:9" ht="18.95" customHeight="1" x14ac:dyDescent="0.25">
      <c r="A8" s="152" t="s">
        <v>22</v>
      </c>
      <c r="B8" s="346" t="s">
        <v>772</v>
      </c>
      <c r="C8" s="347"/>
      <c r="D8" s="135">
        <v>3658232665.3002491</v>
      </c>
      <c r="E8" s="135">
        <v>4461519710.5317764</v>
      </c>
      <c r="F8" s="135">
        <v>5620443376.5378885</v>
      </c>
      <c r="G8" s="135">
        <v>10143203354.144491</v>
      </c>
      <c r="H8" s="124">
        <v>0</v>
      </c>
      <c r="I8" s="135">
        <v>23883399106.514404</v>
      </c>
    </row>
    <row r="9" spans="1:9" ht="18.95" customHeight="1" x14ac:dyDescent="0.25">
      <c r="A9" s="152" t="s">
        <v>24</v>
      </c>
      <c r="B9" s="346" t="s">
        <v>152</v>
      </c>
      <c r="C9" s="347"/>
      <c r="D9" s="135"/>
      <c r="E9" s="135">
        <v>629160273.74111998</v>
      </c>
      <c r="F9" s="135">
        <v>659657264.38804734</v>
      </c>
      <c r="G9" s="135">
        <v>798266053.63326263</v>
      </c>
      <c r="H9" s="124">
        <v>0</v>
      </c>
      <c r="I9" s="135">
        <v>2087083591.76243</v>
      </c>
    </row>
    <row r="10" spans="1:9" ht="18.95" customHeight="1" x14ac:dyDescent="0.25">
      <c r="A10" s="152" t="s">
        <v>32</v>
      </c>
      <c r="B10" s="350" t="s">
        <v>39</v>
      </c>
      <c r="C10" s="334"/>
      <c r="D10" s="136">
        <v>3658232665.3002491</v>
      </c>
      <c r="E10" s="136">
        <v>5090679984.2728968</v>
      </c>
      <c r="F10" s="136">
        <v>6280100640.9259357</v>
      </c>
      <c r="G10" s="136">
        <v>10941469407.777754</v>
      </c>
      <c r="H10" s="30">
        <v>0</v>
      </c>
      <c r="I10" s="136">
        <v>25970482698.276833</v>
      </c>
    </row>
  </sheetData>
  <mergeCells count="5">
    <mergeCell ref="B10:C10"/>
    <mergeCell ref="A3:C3"/>
    <mergeCell ref="D6:I6"/>
    <mergeCell ref="B8:C8"/>
    <mergeCell ref="B9:C9"/>
  </mergeCells>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dimension ref="A3:H24"/>
  <sheetViews>
    <sheetView showGridLines="0" workbookViewId="0"/>
  </sheetViews>
  <sheetFormatPr baseColWidth="10" defaultColWidth="9.140625" defaultRowHeight="15" x14ac:dyDescent="0.25"/>
  <cols>
    <col min="1" max="1" width="11" style="129" customWidth="1"/>
    <col min="2" max="2" width="65.5703125" style="129" customWidth="1"/>
    <col min="3" max="8" width="21.85546875" style="129" customWidth="1"/>
  </cols>
  <sheetData>
    <row r="3" spans="1:8" ht="39.950000000000003" customHeight="1" x14ac:dyDescent="0.25">
      <c r="A3" s="329" t="s">
        <v>798</v>
      </c>
      <c r="B3" s="329"/>
      <c r="C3" s="65"/>
      <c r="D3" s="65"/>
      <c r="E3" s="65"/>
      <c r="F3" s="65"/>
      <c r="G3" s="65"/>
      <c r="H3" s="65"/>
    </row>
    <row r="4" spans="1:8" ht="20.100000000000001" customHeight="1" x14ac:dyDescent="0.25">
      <c r="A4" s="65"/>
      <c r="B4" s="65"/>
      <c r="C4" s="65"/>
      <c r="D4" s="65"/>
      <c r="E4" s="65"/>
      <c r="F4" s="65"/>
      <c r="G4" s="65"/>
      <c r="H4" s="65"/>
    </row>
    <row r="5" spans="1:8" ht="24.95" customHeight="1" x14ac:dyDescent="0.25">
      <c r="A5" s="391" t="s">
        <v>799</v>
      </c>
      <c r="B5" s="393"/>
      <c r="C5" s="368" t="s">
        <v>800</v>
      </c>
      <c r="D5" s="388"/>
      <c r="E5" s="434" t="s">
        <v>801</v>
      </c>
      <c r="F5" s="368"/>
      <c r="G5" s="388" t="s">
        <v>802</v>
      </c>
      <c r="H5" s="388"/>
    </row>
    <row r="6" spans="1:8" ht="39.950000000000003" customHeight="1" x14ac:dyDescent="0.25">
      <c r="A6" s="430" t="s">
        <v>50</v>
      </c>
      <c r="B6" s="431"/>
      <c r="C6" s="173" t="s">
        <v>803</v>
      </c>
      <c r="D6" s="178" t="s">
        <v>572</v>
      </c>
      <c r="E6" s="173" t="s">
        <v>803</v>
      </c>
      <c r="F6" s="178" t="s">
        <v>572</v>
      </c>
      <c r="G6" s="178" t="s">
        <v>16</v>
      </c>
      <c r="H6" s="178" t="s">
        <v>804</v>
      </c>
    </row>
    <row r="7" spans="1:8" ht="20.100000000000001" customHeight="1" x14ac:dyDescent="0.25">
      <c r="A7" s="432"/>
      <c r="B7" s="433"/>
      <c r="C7" s="170" t="s">
        <v>1</v>
      </c>
      <c r="D7" s="152" t="s">
        <v>2</v>
      </c>
      <c r="E7" s="152" t="s">
        <v>3</v>
      </c>
      <c r="F7" s="152" t="s">
        <v>4</v>
      </c>
      <c r="G7" s="152" t="s">
        <v>5</v>
      </c>
      <c r="H7" s="152" t="s">
        <v>6</v>
      </c>
    </row>
    <row r="8" spans="1:8" ht="20.100000000000001" customHeight="1" x14ac:dyDescent="0.25">
      <c r="A8" s="152" t="s">
        <v>22</v>
      </c>
      <c r="B8" s="15" t="s">
        <v>805</v>
      </c>
      <c r="C8" s="260">
        <v>4015.38</v>
      </c>
      <c r="D8" s="260">
        <v>0</v>
      </c>
      <c r="E8" s="260">
        <v>4557.5200000000004</v>
      </c>
      <c r="F8" s="260">
        <v>7.84</v>
      </c>
      <c r="G8" s="260">
        <v>39.81</v>
      </c>
      <c r="H8" s="280">
        <v>8.719130629523E-3</v>
      </c>
    </row>
    <row r="9" spans="1:8" ht="20.100000000000001" customHeight="1" x14ac:dyDescent="0.25">
      <c r="A9" s="152" t="s">
        <v>24</v>
      </c>
      <c r="B9" s="15" t="s">
        <v>806</v>
      </c>
      <c r="C9" s="260">
        <v>290.83999999999997</v>
      </c>
      <c r="D9" s="260">
        <v>60.46</v>
      </c>
      <c r="E9" s="260">
        <v>383.61</v>
      </c>
      <c r="F9" s="260">
        <v>2.3199999999999998</v>
      </c>
      <c r="G9" s="260">
        <v>0.64</v>
      </c>
      <c r="H9" s="280">
        <v>1.6679552822219999E-3</v>
      </c>
    </row>
    <row r="10" spans="1:8" ht="20.100000000000001" customHeight="1" x14ac:dyDescent="0.25">
      <c r="A10" s="152" t="s">
        <v>32</v>
      </c>
      <c r="B10" s="15" t="s">
        <v>69</v>
      </c>
      <c r="C10" s="260">
        <v>111.74</v>
      </c>
      <c r="D10" s="260">
        <v>291.13</v>
      </c>
      <c r="E10" s="260">
        <v>407.48</v>
      </c>
      <c r="F10" s="260">
        <v>6.01</v>
      </c>
      <c r="G10" s="260">
        <v>11.74</v>
      </c>
      <c r="H10" s="280">
        <v>2.8390340378951998E-2</v>
      </c>
    </row>
    <row r="11" spans="1:8" ht="20.100000000000001" customHeight="1" x14ac:dyDescent="0.25">
      <c r="A11" s="152" t="s">
        <v>34</v>
      </c>
      <c r="B11" s="15" t="s">
        <v>70</v>
      </c>
      <c r="C11" s="260">
        <v>96.86</v>
      </c>
      <c r="D11" s="260">
        <v>0</v>
      </c>
      <c r="E11" s="260">
        <v>96.86</v>
      </c>
      <c r="F11" s="260">
        <v>0</v>
      </c>
      <c r="G11" s="260">
        <v>0</v>
      </c>
      <c r="H11" s="280">
        <v>0</v>
      </c>
    </row>
    <row r="12" spans="1:8" ht="20.100000000000001" customHeight="1" x14ac:dyDescent="0.25">
      <c r="A12" s="152" t="s">
        <v>36</v>
      </c>
      <c r="B12" s="15" t="s">
        <v>71</v>
      </c>
      <c r="C12" s="260">
        <v>5.12</v>
      </c>
      <c r="D12" s="260">
        <v>0</v>
      </c>
      <c r="E12" s="260">
        <v>5.12</v>
      </c>
      <c r="F12" s="260">
        <v>0</v>
      </c>
      <c r="G12" s="260">
        <v>0</v>
      </c>
      <c r="H12" s="280">
        <v>0</v>
      </c>
    </row>
    <row r="13" spans="1:8" ht="20.100000000000001" customHeight="1" x14ac:dyDescent="0.25">
      <c r="A13" s="152" t="s">
        <v>38</v>
      </c>
      <c r="B13" s="15" t="s">
        <v>72</v>
      </c>
      <c r="C13" s="260">
        <v>448.85</v>
      </c>
      <c r="D13" s="260">
        <v>89.08</v>
      </c>
      <c r="E13" s="260">
        <v>486.02</v>
      </c>
      <c r="F13" s="260">
        <v>23.47</v>
      </c>
      <c r="G13" s="260">
        <v>157.41999999999999</v>
      </c>
      <c r="H13" s="280">
        <v>0.30898165603879502</v>
      </c>
    </row>
    <row r="14" spans="1:8" ht="20.100000000000001" customHeight="1" x14ac:dyDescent="0.25">
      <c r="A14" s="152" t="s">
        <v>73</v>
      </c>
      <c r="B14" s="15" t="s">
        <v>807</v>
      </c>
      <c r="C14" s="260">
        <v>7724.4</v>
      </c>
      <c r="D14" s="260">
        <v>3615.83</v>
      </c>
      <c r="E14" s="260">
        <v>6249.51</v>
      </c>
      <c r="F14" s="260">
        <v>931.2</v>
      </c>
      <c r="G14" s="260">
        <v>6727.57</v>
      </c>
      <c r="H14" s="280">
        <v>0.93689472277851005</v>
      </c>
    </row>
    <row r="15" spans="1:8" ht="20.100000000000001" customHeight="1" x14ac:dyDescent="0.25">
      <c r="A15" s="152" t="s">
        <v>75</v>
      </c>
      <c r="B15" s="15" t="s">
        <v>76</v>
      </c>
      <c r="C15" s="260">
        <v>2256.56</v>
      </c>
      <c r="D15" s="260">
        <v>1485.23</v>
      </c>
      <c r="E15" s="260">
        <v>1874.85</v>
      </c>
      <c r="F15" s="260">
        <v>270.32</v>
      </c>
      <c r="G15" s="260">
        <v>1398.73</v>
      </c>
      <c r="H15" s="280">
        <v>0.65203720060984505</v>
      </c>
    </row>
    <row r="16" spans="1:8" ht="20.100000000000001" customHeight="1" x14ac:dyDescent="0.25">
      <c r="A16" s="152" t="s">
        <v>77</v>
      </c>
      <c r="B16" s="15" t="s">
        <v>808</v>
      </c>
      <c r="C16" s="260">
        <v>7007.23</v>
      </c>
      <c r="D16" s="260">
        <v>229.88</v>
      </c>
      <c r="E16" s="260">
        <v>7007.23</v>
      </c>
      <c r="F16" s="260">
        <v>122.94</v>
      </c>
      <c r="G16" s="260">
        <v>2718.13</v>
      </c>
      <c r="H16" s="280">
        <v>0.381215062427748</v>
      </c>
    </row>
    <row r="17" spans="1:8" ht="20.100000000000001" customHeight="1" x14ac:dyDescent="0.25">
      <c r="A17" s="152" t="s">
        <v>79</v>
      </c>
      <c r="B17" s="15" t="s">
        <v>644</v>
      </c>
      <c r="C17" s="260">
        <v>326.58</v>
      </c>
      <c r="D17" s="260">
        <v>21.73</v>
      </c>
      <c r="E17" s="260">
        <v>250.66</v>
      </c>
      <c r="F17" s="260">
        <v>6.32</v>
      </c>
      <c r="G17" s="260">
        <v>294.63</v>
      </c>
      <c r="H17" s="280">
        <v>1.1465276879622159</v>
      </c>
    </row>
    <row r="18" spans="1:8" ht="20.100000000000001" customHeight="1" x14ac:dyDescent="0.25">
      <c r="A18" s="152" t="s">
        <v>81</v>
      </c>
      <c r="B18" s="15" t="s">
        <v>809</v>
      </c>
      <c r="C18" s="260">
        <v>1297.42</v>
      </c>
      <c r="D18" s="260">
        <v>313.64999999999998</v>
      </c>
      <c r="E18" s="260">
        <v>1261.4000000000001</v>
      </c>
      <c r="F18" s="260">
        <v>132.72</v>
      </c>
      <c r="G18" s="260">
        <v>2091.1799999999998</v>
      </c>
      <c r="H18" s="280">
        <v>1.5</v>
      </c>
    </row>
    <row r="19" spans="1:8" ht="20.100000000000001" customHeight="1" x14ac:dyDescent="0.25">
      <c r="A19" s="152" t="s">
        <v>125</v>
      </c>
      <c r="B19" s="15" t="s">
        <v>631</v>
      </c>
      <c r="C19" s="260">
        <v>365.45</v>
      </c>
      <c r="D19" s="260">
        <v>0</v>
      </c>
      <c r="E19" s="260">
        <v>365.45</v>
      </c>
      <c r="F19" s="260">
        <v>0</v>
      </c>
      <c r="G19" s="260">
        <v>36.54</v>
      </c>
      <c r="H19" s="280">
        <v>0.10000000001368201</v>
      </c>
    </row>
    <row r="20" spans="1:8" ht="20.100000000000001" customHeight="1" x14ac:dyDescent="0.25">
      <c r="A20" s="152" t="s">
        <v>127</v>
      </c>
      <c r="B20" s="15" t="s">
        <v>78</v>
      </c>
      <c r="C20" s="260">
        <v>0</v>
      </c>
      <c r="D20" s="260">
        <v>0</v>
      </c>
      <c r="E20" s="260">
        <v>0</v>
      </c>
      <c r="F20" s="260">
        <v>0</v>
      </c>
      <c r="G20" s="260">
        <v>0</v>
      </c>
      <c r="H20" s="280">
        <v>0</v>
      </c>
    </row>
    <row r="21" spans="1:8" ht="20.100000000000001" customHeight="1" x14ac:dyDescent="0.25">
      <c r="A21" s="152" t="s">
        <v>128</v>
      </c>
      <c r="B21" s="15" t="s">
        <v>810</v>
      </c>
      <c r="C21" s="260">
        <v>225.37</v>
      </c>
      <c r="D21" s="260">
        <v>54.23</v>
      </c>
      <c r="E21" s="260">
        <v>225.37</v>
      </c>
      <c r="F21" s="260">
        <v>27.12</v>
      </c>
      <c r="G21" s="260">
        <v>324.39</v>
      </c>
      <c r="H21" s="280">
        <v>1.2847873090244251</v>
      </c>
    </row>
    <row r="22" spans="1:8" ht="20.100000000000001" customHeight="1" x14ac:dyDescent="0.25">
      <c r="A22" s="152" t="s">
        <v>129</v>
      </c>
      <c r="B22" s="15" t="s">
        <v>811</v>
      </c>
      <c r="C22" s="260">
        <v>1203.45</v>
      </c>
      <c r="D22" s="260">
        <v>0</v>
      </c>
      <c r="E22" s="260">
        <v>1203.45</v>
      </c>
      <c r="F22" s="260">
        <v>0</v>
      </c>
      <c r="G22" s="260">
        <v>1709.1</v>
      </c>
      <c r="H22" s="280">
        <v>1.420168794871971</v>
      </c>
    </row>
    <row r="23" spans="1:8" ht="20.100000000000001" customHeight="1" x14ac:dyDescent="0.25">
      <c r="A23" s="152" t="s">
        <v>130</v>
      </c>
      <c r="B23" s="15" t="s">
        <v>80</v>
      </c>
      <c r="C23" s="260">
        <v>937.4</v>
      </c>
      <c r="D23" s="260">
        <v>0</v>
      </c>
      <c r="E23" s="260">
        <v>937.4</v>
      </c>
      <c r="F23" s="260">
        <v>0</v>
      </c>
      <c r="G23" s="260">
        <v>599.39</v>
      </c>
      <c r="H23" s="280">
        <v>0.63941309806910396</v>
      </c>
    </row>
    <row r="24" spans="1:8" ht="20.100000000000001" customHeight="1" x14ac:dyDescent="0.25">
      <c r="A24" s="178" t="s">
        <v>131</v>
      </c>
      <c r="B24" s="148" t="s">
        <v>39</v>
      </c>
      <c r="C24" s="279">
        <v>26312.63</v>
      </c>
      <c r="D24" s="279">
        <v>6161.21</v>
      </c>
      <c r="E24" s="279">
        <v>25311.919999999998</v>
      </c>
      <c r="F24" s="279">
        <v>1530.26</v>
      </c>
      <c r="G24" s="279">
        <v>16109.27</v>
      </c>
      <c r="H24" s="280">
        <v>0.60014778339515296</v>
      </c>
    </row>
  </sheetData>
  <mergeCells count="7">
    <mergeCell ref="G5:H5"/>
    <mergeCell ref="A6:B6"/>
    <mergeCell ref="A7:B7"/>
    <mergeCell ref="A3:B3"/>
    <mergeCell ref="A5:B5"/>
    <mergeCell ref="C5:D5"/>
    <mergeCell ref="E5:F5"/>
  </mergeCell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dimension ref="A3:U24"/>
  <sheetViews>
    <sheetView showGridLines="0" workbookViewId="0"/>
  </sheetViews>
  <sheetFormatPr baseColWidth="10" defaultColWidth="9.140625" defaultRowHeight="15" x14ac:dyDescent="0.25"/>
  <cols>
    <col min="1" max="1" width="11" style="129" customWidth="1"/>
    <col min="2" max="2" width="65.5703125" style="129" customWidth="1"/>
    <col min="3" max="19" width="21.85546875" style="129" customWidth="1"/>
    <col min="21" max="21" width="11.28515625" bestFit="1" customWidth="1"/>
  </cols>
  <sheetData>
    <row r="3" spans="1:21" ht="39.950000000000003" customHeight="1" x14ac:dyDescent="0.25">
      <c r="A3" s="329" t="s">
        <v>812</v>
      </c>
      <c r="B3" s="329"/>
      <c r="C3" s="65"/>
      <c r="D3" s="65"/>
      <c r="E3" s="65"/>
      <c r="F3" s="65"/>
      <c r="G3" s="65"/>
      <c r="H3" s="65"/>
      <c r="I3" s="65"/>
      <c r="J3" s="65"/>
      <c r="K3" s="65"/>
      <c r="L3" s="65"/>
      <c r="M3" s="65"/>
      <c r="N3" s="65"/>
      <c r="O3" s="65"/>
      <c r="P3" s="65"/>
      <c r="Q3" s="65"/>
      <c r="R3" s="65"/>
      <c r="S3" s="65"/>
    </row>
    <row r="4" spans="1:21" ht="18.95" customHeight="1" x14ac:dyDescent="0.25">
      <c r="A4" s="65"/>
      <c r="B4" s="65"/>
      <c r="C4" s="65"/>
      <c r="D4" s="65"/>
      <c r="E4" s="65"/>
      <c r="F4" s="65"/>
      <c r="G4" s="65"/>
      <c r="H4" s="65"/>
      <c r="I4" s="65"/>
      <c r="J4" s="65"/>
      <c r="K4" s="65"/>
      <c r="L4" s="65"/>
      <c r="M4" s="65"/>
      <c r="N4" s="65"/>
      <c r="O4" s="65"/>
      <c r="P4" s="65"/>
      <c r="Q4" s="65"/>
      <c r="R4" s="65"/>
      <c r="S4" s="65"/>
    </row>
    <row r="5" spans="1:21" ht="39.950000000000003" customHeight="1" x14ac:dyDescent="0.25">
      <c r="A5" s="435" t="s">
        <v>813</v>
      </c>
      <c r="B5" s="436"/>
      <c r="C5" s="388" t="s">
        <v>49</v>
      </c>
      <c r="D5" s="388"/>
      <c r="E5" s="388"/>
      <c r="F5" s="388"/>
      <c r="G5" s="388"/>
      <c r="H5" s="388"/>
      <c r="I5" s="388"/>
      <c r="J5" s="388"/>
      <c r="K5" s="388"/>
      <c r="L5" s="388"/>
      <c r="M5" s="388"/>
      <c r="N5" s="388"/>
      <c r="O5" s="388"/>
      <c r="P5" s="388"/>
      <c r="Q5" s="388"/>
      <c r="R5" s="59" t="s">
        <v>39</v>
      </c>
      <c r="S5" s="59" t="s">
        <v>814</v>
      </c>
    </row>
    <row r="6" spans="1:21" ht="18.95" customHeight="1" x14ac:dyDescent="0.25">
      <c r="A6" s="437"/>
      <c r="B6" s="438"/>
      <c r="C6" s="173" t="s">
        <v>55</v>
      </c>
      <c r="D6" s="178" t="s">
        <v>56</v>
      </c>
      <c r="E6" s="173" t="s">
        <v>57</v>
      </c>
      <c r="F6" s="173" t="s">
        <v>58</v>
      </c>
      <c r="G6" s="173" t="s">
        <v>59</v>
      </c>
      <c r="H6" s="173" t="s">
        <v>815</v>
      </c>
      <c r="I6" s="173" t="s">
        <v>60</v>
      </c>
      <c r="J6" s="173" t="s">
        <v>61</v>
      </c>
      <c r="K6" s="173" t="s">
        <v>62</v>
      </c>
      <c r="L6" s="173" t="s">
        <v>63</v>
      </c>
      <c r="M6" s="173" t="s">
        <v>64</v>
      </c>
      <c r="N6" s="173" t="s">
        <v>816</v>
      </c>
      <c r="O6" s="173" t="s">
        <v>817</v>
      </c>
      <c r="P6" s="173" t="s">
        <v>818</v>
      </c>
      <c r="Q6" s="178" t="s">
        <v>65</v>
      </c>
      <c r="R6" s="60"/>
      <c r="S6" s="60"/>
    </row>
    <row r="7" spans="1:21" ht="18.95" customHeight="1" x14ac:dyDescent="0.25">
      <c r="A7" s="432"/>
      <c r="B7" s="433"/>
      <c r="C7" s="170" t="s">
        <v>1</v>
      </c>
      <c r="D7" s="170" t="s">
        <v>2</v>
      </c>
      <c r="E7" s="170" t="s">
        <v>3</v>
      </c>
      <c r="F7" s="170" t="s">
        <v>4</v>
      </c>
      <c r="G7" s="170" t="s">
        <v>5</v>
      </c>
      <c r="H7" s="170" t="s">
        <v>6</v>
      </c>
      <c r="I7" s="170" t="s">
        <v>7</v>
      </c>
      <c r="J7" s="170" t="s">
        <v>8</v>
      </c>
      <c r="K7" s="170" t="s">
        <v>51</v>
      </c>
      <c r="L7" s="170" t="s">
        <v>52</v>
      </c>
      <c r="M7" s="170" t="s">
        <v>53</v>
      </c>
      <c r="N7" s="170" t="s">
        <v>54</v>
      </c>
      <c r="O7" s="170" t="s">
        <v>736</v>
      </c>
      <c r="P7" s="170" t="s">
        <v>755</v>
      </c>
      <c r="Q7" s="170" t="s">
        <v>756</v>
      </c>
      <c r="R7" s="170" t="s">
        <v>819</v>
      </c>
      <c r="S7" s="170" t="s">
        <v>820</v>
      </c>
    </row>
    <row r="8" spans="1:21" ht="18.95" customHeight="1" x14ac:dyDescent="0.25">
      <c r="A8" s="152" t="s">
        <v>22</v>
      </c>
      <c r="B8" s="15" t="s">
        <v>805</v>
      </c>
      <c r="C8" s="260">
        <v>4468.1899999999996</v>
      </c>
      <c r="D8" s="260">
        <v>0</v>
      </c>
      <c r="E8" s="260">
        <v>0</v>
      </c>
      <c r="F8" s="260">
        <v>0</v>
      </c>
      <c r="G8" s="260">
        <v>57</v>
      </c>
      <c r="H8" s="260">
        <v>0</v>
      </c>
      <c r="I8" s="260">
        <v>23.53</v>
      </c>
      <c r="J8" s="260">
        <v>0</v>
      </c>
      <c r="K8" s="260">
        <v>0</v>
      </c>
      <c r="L8" s="260">
        <v>16.64</v>
      </c>
      <c r="M8" s="260">
        <v>0</v>
      </c>
      <c r="N8" s="260">
        <v>0</v>
      </c>
      <c r="O8" s="260">
        <v>0</v>
      </c>
      <c r="P8" s="260">
        <v>0</v>
      </c>
      <c r="Q8" s="260">
        <v>0</v>
      </c>
      <c r="R8" s="279">
        <v>4565.3599999999997</v>
      </c>
      <c r="S8" s="255">
        <v>0</v>
      </c>
      <c r="T8" s="133"/>
      <c r="U8" s="133"/>
    </row>
    <row r="9" spans="1:21" ht="18.95" customHeight="1" x14ac:dyDescent="0.25">
      <c r="A9" s="152" t="s">
        <v>24</v>
      </c>
      <c r="B9" s="15" t="s">
        <v>806</v>
      </c>
      <c r="C9" s="260">
        <v>382.66</v>
      </c>
      <c r="D9" s="260">
        <v>0</v>
      </c>
      <c r="E9" s="260">
        <v>0</v>
      </c>
      <c r="F9" s="260">
        <v>0</v>
      </c>
      <c r="G9" s="260">
        <v>3.26</v>
      </c>
      <c r="H9" s="260">
        <v>0</v>
      </c>
      <c r="I9" s="260">
        <v>0</v>
      </c>
      <c r="J9" s="260">
        <v>0</v>
      </c>
      <c r="K9" s="260">
        <v>0</v>
      </c>
      <c r="L9" s="260">
        <v>0</v>
      </c>
      <c r="M9" s="260">
        <v>0</v>
      </c>
      <c r="N9" s="260">
        <v>0</v>
      </c>
      <c r="O9" s="260">
        <v>0</v>
      </c>
      <c r="P9" s="260">
        <v>0</v>
      </c>
      <c r="Q9" s="260">
        <v>0</v>
      </c>
      <c r="R9" s="279">
        <v>385.92</v>
      </c>
      <c r="S9" s="255">
        <v>0</v>
      </c>
    </row>
    <row r="10" spans="1:21" ht="18.95" customHeight="1" x14ac:dyDescent="0.25">
      <c r="A10" s="152" t="s">
        <v>32</v>
      </c>
      <c r="B10" s="15" t="s">
        <v>69</v>
      </c>
      <c r="C10" s="260">
        <v>354.62</v>
      </c>
      <c r="D10" s="260">
        <v>0</v>
      </c>
      <c r="E10" s="260">
        <v>0</v>
      </c>
      <c r="F10" s="260">
        <v>0</v>
      </c>
      <c r="G10" s="260">
        <v>58.87</v>
      </c>
      <c r="H10" s="260">
        <v>0</v>
      </c>
      <c r="I10" s="260">
        <v>0</v>
      </c>
      <c r="J10" s="260">
        <v>0</v>
      </c>
      <c r="K10" s="260">
        <v>0</v>
      </c>
      <c r="L10" s="260">
        <v>0</v>
      </c>
      <c r="M10" s="260">
        <v>0</v>
      </c>
      <c r="N10" s="260">
        <v>0</v>
      </c>
      <c r="O10" s="260">
        <v>0</v>
      </c>
      <c r="P10" s="260">
        <v>0</v>
      </c>
      <c r="Q10" s="260">
        <v>0</v>
      </c>
      <c r="R10" s="279">
        <v>413.49</v>
      </c>
      <c r="S10" s="255">
        <v>0</v>
      </c>
    </row>
    <row r="11" spans="1:21" ht="18.95" customHeight="1" x14ac:dyDescent="0.25">
      <c r="A11" s="152" t="s">
        <v>34</v>
      </c>
      <c r="B11" s="15" t="s">
        <v>70</v>
      </c>
      <c r="C11" s="260">
        <v>96.86</v>
      </c>
      <c r="D11" s="260">
        <v>0</v>
      </c>
      <c r="E11" s="260">
        <v>0</v>
      </c>
      <c r="F11" s="260">
        <v>0</v>
      </c>
      <c r="G11" s="260">
        <v>0</v>
      </c>
      <c r="H11" s="260">
        <v>0</v>
      </c>
      <c r="I11" s="260">
        <v>0</v>
      </c>
      <c r="J11" s="260">
        <v>0</v>
      </c>
      <c r="K11" s="260">
        <v>0</v>
      </c>
      <c r="L11" s="260">
        <v>0</v>
      </c>
      <c r="M11" s="260">
        <v>0</v>
      </c>
      <c r="N11" s="260">
        <v>0</v>
      </c>
      <c r="O11" s="260">
        <v>0</v>
      </c>
      <c r="P11" s="260">
        <v>0</v>
      </c>
      <c r="Q11" s="260">
        <v>0</v>
      </c>
      <c r="R11" s="279">
        <v>96.86</v>
      </c>
      <c r="S11" s="255">
        <v>0</v>
      </c>
    </row>
    <row r="12" spans="1:21" ht="18.95" customHeight="1" x14ac:dyDescent="0.25">
      <c r="A12" s="152" t="s">
        <v>36</v>
      </c>
      <c r="B12" s="15" t="s">
        <v>71</v>
      </c>
      <c r="C12" s="260">
        <v>5.12</v>
      </c>
      <c r="D12" s="260">
        <v>0</v>
      </c>
      <c r="E12" s="260">
        <v>0</v>
      </c>
      <c r="F12" s="260">
        <v>0</v>
      </c>
      <c r="G12" s="260">
        <v>0</v>
      </c>
      <c r="H12" s="260">
        <v>0</v>
      </c>
      <c r="I12" s="260">
        <v>0</v>
      </c>
      <c r="J12" s="260">
        <v>0</v>
      </c>
      <c r="K12" s="260">
        <v>0</v>
      </c>
      <c r="L12" s="260">
        <v>0</v>
      </c>
      <c r="M12" s="260">
        <v>0</v>
      </c>
      <c r="N12" s="260">
        <v>0</v>
      </c>
      <c r="O12" s="260">
        <v>0</v>
      </c>
      <c r="P12" s="260">
        <v>0</v>
      </c>
      <c r="Q12" s="260">
        <v>0</v>
      </c>
      <c r="R12" s="279">
        <v>5.12</v>
      </c>
      <c r="S12" s="255">
        <v>0</v>
      </c>
    </row>
    <row r="13" spans="1:21" ht="18.95" customHeight="1" x14ac:dyDescent="0.25">
      <c r="A13" s="152" t="s">
        <v>38</v>
      </c>
      <c r="B13" s="15" t="s">
        <v>72</v>
      </c>
      <c r="C13" s="260">
        <v>7.78</v>
      </c>
      <c r="D13" s="260">
        <v>0</v>
      </c>
      <c r="E13" s="260">
        <v>0</v>
      </c>
      <c r="F13" s="260">
        <v>0</v>
      </c>
      <c r="G13" s="260">
        <v>340.33</v>
      </c>
      <c r="H13" s="260">
        <v>0</v>
      </c>
      <c r="I13" s="260">
        <v>141.58000000000001</v>
      </c>
      <c r="J13" s="260">
        <v>0</v>
      </c>
      <c r="K13" s="260">
        <v>0</v>
      </c>
      <c r="L13" s="260">
        <v>19.75</v>
      </c>
      <c r="M13" s="260">
        <v>0.04</v>
      </c>
      <c r="N13" s="260">
        <v>0</v>
      </c>
      <c r="O13" s="260">
        <v>0</v>
      </c>
      <c r="P13" s="260">
        <v>0</v>
      </c>
      <c r="Q13" s="260">
        <v>0</v>
      </c>
      <c r="R13" s="279">
        <v>509.49</v>
      </c>
      <c r="S13" s="255">
        <v>54.49118455</v>
      </c>
    </row>
    <row r="14" spans="1:21" ht="18.95" customHeight="1" x14ac:dyDescent="0.25">
      <c r="A14" s="152" t="s">
        <v>73</v>
      </c>
      <c r="B14" s="15" t="s">
        <v>807</v>
      </c>
      <c r="C14" s="260">
        <v>0</v>
      </c>
      <c r="D14" s="260">
        <v>0</v>
      </c>
      <c r="E14" s="260">
        <v>0</v>
      </c>
      <c r="F14" s="260">
        <v>0</v>
      </c>
      <c r="G14" s="260">
        <v>10.84</v>
      </c>
      <c r="H14" s="260">
        <v>44.84</v>
      </c>
      <c r="I14" s="260">
        <v>6.54</v>
      </c>
      <c r="J14" s="260">
        <v>10.45</v>
      </c>
      <c r="K14" s="260">
        <v>0</v>
      </c>
      <c r="L14" s="260">
        <v>7099.41</v>
      </c>
      <c r="M14" s="260">
        <v>8.6300000000000008</v>
      </c>
      <c r="N14" s="260">
        <v>0</v>
      </c>
      <c r="O14" s="260">
        <v>0</v>
      </c>
      <c r="P14" s="260">
        <v>0</v>
      </c>
      <c r="Q14" s="260">
        <v>0</v>
      </c>
      <c r="R14" s="279">
        <v>7180.71</v>
      </c>
      <c r="S14" s="255">
        <v>7072.8806699999996</v>
      </c>
    </row>
    <row r="15" spans="1:21" ht="18.95" customHeight="1" x14ac:dyDescent="0.25">
      <c r="A15" s="152" t="s">
        <v>75</v>
      </c>
      <c r="B15" s="15" t="s">
        <v>640</v>
      </c>
      <c r="C15" s="260">
        <v>0</v>
      </c>
      <c r="D15" s="260">
        <v>0</v>
      </c>
      <c r="E15" s="260">
        <v>0</v>
      </c>
      <c r="F15" s="260">
        <v>0</v>
      </c>
      <c r="G15" s="260">
        <v>0</v>
      </c>
      <c r="H15" s="260">
        <v>0</v>
      </c>
      <c r="I15" s="260">
        <v>0</v>
      </c>
      <c r="J15" s="260">
        <v>0</v>
      </c>
      <c r="K15" s="260">
        <v>2145.17</v>
      </c>
      <c r="L15" s="260">
        <v>0</v>
      </c>
      <c r="M15" s="260">
        <v>0</v>
      </c>
      <c r="N15" s="260">
        <v>0</v>
      </c>
      <c r="O15" s="260">
        <v>0</v>
      </c>
      <c r="P15" s="260">
        <v>0</v>
      </c>
      <c r="Q15" s="260">
        <v>0</v>
      </c>
      <c r="R15" s="279">
        <v>2145.17</v>
      </c>
      <c r="S15" s="255">
        <v>2144.9457990000001</v>
      </c>
    </row>
    <row r="16" spans="1:21" ht="18.95" customHeight="1" x14ac:dyDescent="0.25">
      <c r="A16" s="152" t="s">
        <v>77</v>
      </c>
      <c r="B16" s="15" t="s">
        <v>821</v>
      </c>
      <c r="C16" s="260">
        <v>0</v>
      </c>
      <c r="D16" s="260">
        <v>0</v>
      </c>
      <c r="E16" s="260">
        <v>0</v>
      </c>
      <c r="F16" s="260">
        <v>0</v>
      </c>
      <c r="G16" s="260">
        <v>0</v>
      </c>
      <c r="H16" s="260">
        <v>4036.59</v>
      </c>
      <c r="I16" s="260">
        <v>3093.58</v>
      </c>
      <c r="J16" s="260">
        <v>0</v>
      </c>
      <c r="K16" s="260">
        <v>0</v>
      </c>
      <c r="L16" s="260">
        <v>0</v>
      </c>
      <c r="M16" s="260">
        <v>0</v>
      </c>
      <c r="N16" s="260">
        <v>0</v>
      </c>
      <c r="O16" s="260">
        <v>0</v>
      </c>
      <c r="P16" s="260">
        <v>0</v>
      </c>
      <c r="Q16" s="260">
        <v>0</v>
      </c>
      <c r="R16" s="279">
        <v>7130.18</v>
      </c>
      <c r="S16" s="255">
        <v>7109.7501050000001</v>
      </c>
    </row>
    <row r="17" spans="1:19" ht="18.95" customHeight="1" x14ac:dyDescent="0.25">
      <c r="A17" s="152" t="s">
        <v>79</v>
      </c>
      <c r="B17" s="15" t="s">
        <v>644</v>
      </c>
      <c r="C17" s="260">
        <v>0</v>
      </c>
      <c r="D17" s="260">
        <v>0</v>
      </c>
      <c r="E17" s="260">
        <v>0</v>
      </c>
      <c r="F17" s="260">
        <v>0</v>
      </c>
      <c r="G17" s="260">
        <v>0</v>
      </c>
      <c r="H17" s="260">
        <v>0</v>
      </c>
      <c r="I17" s="260">
        <v>0</v>
      </c>
      <c r="J17" s="260">
        <v>0</v>
      </c>
      <c r="K17" s="260">
        <v>0</v>
      </c>
      <c r="L17" s="260">
        <v>181.67</v>
      </c>
      <c r="M17" s="255">
        <v>75.31</v>
      </c>
      <c r="N17" s="260">
        <v>0</v>
      </c>
      <c r="O17" s="260">
        <v>0</v>
      </c>
      <c r="P17" s="260">
        <v>0</v>
      </c>
      <c r="Q17" s="260">
        <v>0</v>
      </c>
      <c r="R17" s="279">
        <v>256.97000000000003</v>
      </c>
      <c r="S17" s="255">
        <v>256.97391850000002</v>
      </c>
    </row>
    <row r="18" spans="1:19" ht="18.95" customHeight="1" x14ac:dyDescent="0.25">
      <c r="A18" s="152" t="s">
        <v>81</v>
      </c>
      <c r="B18" s="15" t="s">
        <v>809</v>
      </c>
      <c r="C18" s="260">
        <v>0</v>
      </c>
      <c r="D18" s="260">
        <v>0</v>
      </c>
      <c r="E18" s="260">
        <v>0</v>
      </c>
      <c r="F18" s="260">
        <v>0</v>
      </c>
      <c r="G18" s="260">
        <v>0</v>
      </c>
      <c r="H18" s="260">
        <v>0</v>
      </c>
      <c r="I18" s="260">
        <v>0</v>
      </c>
      <c r="J18" s="260">
        <v>0</v>
      </c>
      <c r="K18" s="260">
        <v>0</v>
      </c>
      <c r="L18" s="260">
        <v>0</v>
      </c>
      <c r="M18" s="260">
        <v>1394.12</v>
      </c>
      <c r="N18" s="260">
        <v>0</v>
      </c>
      <c r="O18" s="260">
        <v>0</v>
      </c>
      <c r="P18" s="260">
        <v>0</v>
      </c>
      <c r="Q18" s="260">
        <v>0</v>
      </c>
      <c r="R18" s="279">
        <v>1394.12</v>
      </c>
      <c r="S18" s="255">
        <v>1394.11832</v>
      </c>
    </row>
    <row r="19" spans="1:19" ht="18.95" customHeight="1" x14ac:dyDescent="0.25">
      <c r="A19" s="152" t="s">
        <v>125</v>
      </c>
      <c r="B19" s="15" t="s">
        <v>631</v>
      </c>
      <c r="C19" s="260">
        <v>0</v>
      </c>
      <c r="D19" s="260">
        <v>0</v>
      </c>
      <c r="E19" s="260">
        <v>0</v>
      </c>
      <c r="F19" s="260">
        <v>365.45</v>
      </c>
      <c r="G19" s="260">
        <v>0</v>
      </c>
      <c r="H19" s="260">
        <v>0</v>
      </c>
      <c r="I19" s="260">
        <v>0</v>
      </c>
      <c r="J19" s="260">
        <v>0</v>
      </c>
      <c r="K19" s="260">
        <v>0</v>
      </c>
      <c r="L19" s="260">
        <v>0</v>
      </c>
      <c r="M19" s="260">
        <v>0</v>
      </c>
      <c r="N19" s="260">
        <v>0</v>
      </c>
      <c r="O19" s="260">
        <v>0</v>
      </c>
      <c r="P19" s="260">
        <v>0</v>
      </c>
      <c r="Q19" s="260">
        <v>0</v>
      </c>
      <c r="R19" s="279">
        <v>365.45</v>
      </c>
      <c r="S19" s="255">
        <v>0</v>
      </c>
    </row>
    <row r="20" spans="1:19" ht="27.95" customHeight="1" x14ac:dyDescent="0.25">
      <c r="A20" s="152" t="s">
        <v>127</v>
      </c>
      <c r="B20" s="15" t="s">
        <v>822</v>
      </c>
      <c r="C20" s="260">
        <v>0</v>
      </c>
      <c r="D20" s="260">
        <v>0</v>
      </c>
      <c r="E20" s="260">
        <v>0</v>
      </c>
      <c r="F20" s="260">
        <v>0</v>
      </c>
      <c r="G20" s="260">
        <v>0</v>
      </c>
      <c r="H20" s="260">
        <v>0</v>
      </c>
      <c r="I20" s="260">
        <v>0</v>
      </c>
      <c r="J20" s="260">
        <v>0</v>
      </c>
      <c r="K20" s="260">
        <v>0</v>
      </c>
      <c r="L20" s="260">
        <v>0</v>
      </c>
      <c r="M20" s="260">
        <v>0</v>
      </c>
      <c r="N20" s="260">
        <v>0</v>
      </c>
      <c r="O20" s="260">
        <v>0</v>
      </c>
      <c r="P20" s="260">
        <v>0</v>
      </c>
      <c r="Q20" s="260">
        <v>0</v>
      </c>
      <c r="R20" s="279">
        <v>0</v>
      </c>
      <c r="S20" s="255">
        <v>0</v>
      </c>
    </row>
    <row r="21" spans="1:19" ht="18.95" customHeight="1" x14ac:dyDescent="0.25">
      <c r="A21" s="152" t="s">
        <v>128</v>
      </c>
      <c r="B21" s="15" t="s">
        <v>823</v>
      </c>
      <c r="C21" s="260">
        <v>0</v>
      </c>
      <c r="D21" s="260">
        <v>0</v>
      </c>
      <c r="E21" s="260">
        <v>0</v>
      </c>
      <c r="F21" s="260">
        <v>0</v>
      </c>
      <c r="G21" s="260">
        <v>0</v>
      </c>
      <c r="H21" s="260">
        <v>0</v>
      </c>
      <c r="I21" s="260">
        <v>0</v>
      </c>
      <c r="J21" s="260">
        <v>0</v>
      </c>
      <c r="K21" s="260">
        <v>0</v>
      </c>
      <c r="L21" s="260">
        <v>0</v>
      </c>
      <c r="M21" s="260">
        <v>29.27</v>
      </c>
      <c r="N21" s="260">
        <v>0</v>
      </c>
      <c r="O21" s="260">
        <v>0</v>
      </c>
      <c r="P21" s="260">
        <v>0</v>
      </c>
      <c r="Q21" s="260">
        <v>223.21</v>
      </c>
      <c r="R21" s="279">
        <v>252.48</v>
      </c>
      <c r="S21" s="255">
        <v>252.4838647</v>
      </c>
    </row>
    <row r="22" spans="1:19" ht="18.95" customHeight="1" x14ac:dyDescent="0.25">
      <c r="A22" s="152" t="s">
        <v>129</v>
      </c>
      <c r="B22" s="15" t="s">
        <v>824</v>
      </c>
      <c r="C22" s="260">
        <v>0</v>
      </c>
      <c r="D22" s="260">
        <v>0</v>
      </c>
      <c r="E22" s="260">
        <v>0</v>
      </c>
      <c r="F22" s="260">
        <v>0</v>
      </c>
      <c r="G22" s="260">
        <v>0</v>
      </c>
      <c r="H22" s="260">
        <v>0</v>
      </c>
      <c r="I22" s="260">
        <v>0</v>
      </c>
      <c r="J22" s="260">
        <v>0</v>
      </c>
      <c r="K22" s="260">
        <v>0</v>
      </c>
      <c r="L22" s="260">
        <v>866.35</v>
      </c>
      <c r="M22" s="260">
        <v>0</v>
      </c>
      <c r="N22" s="260">
        <v>337.1</v>
      </c>
      <c r="O22" s="260">
        <v>0</v>
      </c>
      <c r="P22" s="260">
        <v>0</v>
      </c>
      <c r="Q22" s="260">
        <v>0</v>
      </c>
      <c r="R22" s="279">
        <v>1203.45</v>
      </c>
      <c r="S22" s="255">
        <v>1203.450593</v>
      </c>
    </row>
    <row r="23" spans="1:19" ht="18.95" customHeight="1" x14ac:dyDescent="0.25">
      <c r="A23" s="152" t="s">
        <v>130</v>
      </c>
      <c r="B23" s="15" t="s">
        <v>80</v>
      </c>
      <c r="C23" s="260">
        <v>115.75</v>
      </c>
      <c r="D23" s="260">
        <v>0</v>
      </c>
      <c r="E23" s="260">
        <v>0</v>
      </c>
      <c r="F23" s="260">
        <v>4.29</v>
      </c>
      <c r="G23" s="260">
        <v>52.68</v>
      </c>
      <c r="H23" s="260">
        <v>0</v>
      </c>
      <c r="I23" s="260">
        <v>79.09</v>
      </c>
      <c r="J23" s="260">
        <v>0</v>
      </c>
      <c r="K23" s="260">
        <v>0</v>
      </c>
      <c r="L23" s="260">
        <v>499.14</v>
      </c>
      <c r="M23" s="260">
        <v>0.51</v>
      </c>
      <c r="N23" s="260">
        <v>0.99</v>
      </c>
      <c r="O23" s="260">
        <v>0</v>
      </c>
      <c r="P23" s="260">
        <v>0</v>
      </c>
      <c r="Q23" s="260">
        <v>184.95</v>
      </c>
      <c r="R23" s="279">
        <v>937.4</v>
      </c>
      <c r="S23" s="255">
        <v>937.31640440000001</v>
      </c>
    </row>
    <row r="24" spans="1:19" ht="18.95" customHeight="1" x14ac:dyDescent="0.25">
      <c r="A24" s="178" t="s">
        <v>131</v>
      </c>
      <c r="B24" s="148" t="s">
        <v>39</v>
      </c>
      <c r="C24" s="279">
        <v>5430.98</v>
      </c>
      <c r="D24" s="279">
        <v>0</v>
      </c>
      <c r="E24" s="279">
        <v>0</v>
      </c>
      <c r="F24" s="279">
        <v>369.74</v>
      </c>
      <c r="G24" s="279">
        <v>522.98</v>
      </c>
      <c r="H24" s="279">
        <v>4081.43</v>
      </c>
      <c r="I24" s="279">
        <v>3344.33</v>
      </c>
      <c r="J24" s="279">
        <v>10.45</v>
      </c>
      <c r="K24" s="279">
        <v>2145.17</v>
      </c>
      <c r="L24" s="279">
        <v>8682.9599999999991</v>
      </c>
      <c r="M24" s="279">
        <v>1507.88</v>
      </c>
      <c r="N24" s="279">
        <v>338.09</v>
      </c>
      <c r="O24" s="279">
        <v>0</v>
      </c>
      <c r="P24" s="279">
        <v>0</v>
      </c>
      <c r="Q24" s="279">
        <v>408.16</v>
      </c>
      <c r="R24" s="279">
        <v>26842.18</v>
      </c>
      <c r="S24" s="255">
        <f>SUM(S9:S23)</f>
        <v>20426.410859150001</v>
      </c>
    </row>
  </sheetData>
  <mergeCells count="5">
    <mergeCell ref="A7:B7"/>
    <mergeCell ref="A3:B3"/>
    <mergeCell ref="A5:B5"/>
    <mergeCell ref="C5:Q5"/>
    <mergeCell ref="A6:B6"/>
  </mergeCell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3:K18"/>
  <sheetViews>
    <sheetView showGridLines="0" workbookViewId="0"/>
  </sheetViews>
  <sheetFormatPr baseColWidth="10" defaultColWidth="9.140625" defaultRowHeight="15" x14ac:dyDescent="0.25"/>
  <cols>
    <col min="1" max="1" width="11" style="129" customWidth="1"/>
    <col min="2" max="2" width="2.140625" style="129" customWidth="1"/>
    <col min="3" max="3" width="65.5703125" style="129" customWidth="1"/>
    <col min="4" max="4" width="29.5703125" style="129" customWidth="1"/>
    <col min="5" max="11" width="21.85546875" style="129" customWidth="1"/>
  </cols>
  <sheetData>
    <row r="3" spans="1:11" ht="18.95" customHeight="1" x14ac:dyDescent="0.25">
      <c r="A3" s="329" t="s">
        <v>0</v>
      </c>
      <c r="B3" s="329"/>
      <c r="C3" s="329"/>
    </row>
    <row r="4" spans="1:11" ht="18.95" customHeight="1" x14ac:dyDescent="0.25">
      <c r="A4" s="153"/>
      <c r="B4" s="153"/>
      <c r="C4" s="3"/>
      <c r="E4" s="439"/>
      <c r="F4" s="439"/>
      <c r="G4" s="439"/>
      <c r="H4" s="439"/>
      <c r="I4" s="65"/>
    </row>
    <row r="5" spans="1:11" ht="18.95" customHeight="1" x14ac:dyDescent="0.25">
      <c r="A5" s="153"/>
      <c r="B5" s="153"/>
      <c r="C5" s="194"/>
      <c r="D5" s="153"/>
      <c r="E5" s="153"/>
      <c r="F5" s="153"/>
      <c r="G5" s="153"/>
      <c r="H5" s="153"/>
      <c r="I5" s="153"/>
      <c r="J5" s="153"/>
      <c r="K5" s="153"/>
    </row>
    <row r="6" spans="1:11" ht="18.95" customHeight="1" x14ac:dyDescent="0.25">
      <c r="A6" s="149"/>
      <c r="B6" s="150"/>
      <c r="C6" s="189"/>
      <c r="D6" s="152" t="s">
        <v>1</v>
      </c>
      <c r="E6" s="152" t="s">
        <v>2</v>
      </c>
      <c r="F6" s="152" t="s">
        <v>3</v>
      </c>
      <c r="G6" s="152" t="s">
        <v>4</v>
      </c>
      <c r="H6" s="152" t="s">
        <v>5</v>
      </c>
      <c r="I6" s="152" t="s">
        <v>6</v>
      </c>
      <c r="J6" s="152" t="s">
        <v>7</v>
      </c>
      <c r="K6" s="152" t="s">
        <v>8</v>
      </c>
    </row>
    <row r="7" spans="1:11" ht="60" customHeight="1" x14ac:dyDescent="0.25">
      <c r="A7" s="154"/>
      <c r="B7" s="155"/>
      <c r="C7" s="186"/>
      <c r="D7" s="152" t="s">
        <v>9</v>
      </c>
      <c r="E7" s="152" t="s">
        <v>10</v>
      </c>
      <c r="F7" s="152" t="s">
        <v>11</v>
      </c>
      <c r="G7" s="152" t="s">
        <v>12</v>
      </c>
      <c r="H7" s="152" t="s">
        <v>13</v>
      </c>
      <c r="I7" s="152" t="s">
        <v>14</v>
      </c>
      <c r="J7" s="152" t="s">
        <v>15</v>
      </c>
      <c r="K7" s="152" t="s">
        <v>16</v>
      </c>
    </row>
    <row r="8" spans="1:11" ht="18.95" customHeight="1" x14ac:dyDescent="0.25">
      <c r="A8" s="152" t="s">
        <v>17</v>
      </c>
      <c r="B8" s="346" t="s">
        <v>18</v>
      </c>
      <c r="C8" s="347"/>
      <c r="D8" s="133">
        <v>0</v>
      </c>
      <c r="E8" s="124">
        <v>0</v>
      </c>
      <c r="F8" s="281"/>
      <c r="G8" s="270" t="s">
        <v>19</v>
      </c>
      <c r="H8" s="124">
        <v>0</v>
      </c>
      <c r="I8" s="124">
        <v>0</v>
      </c>
      <c r="J8" s="124">
        <v>0</v>
      </c>
      <c r="K8" s="124">
        <v>0</v>
      </c>
    </row>
    <row r="9" spans="1:11" ht="18.95" customHeight="1" x14ac:dyDescent="0.25">
      <c r="A9" s="152" t="s">
        <v>20</v>
      </c>
      <c r="B9" s="346" t="s">
        <v>21</v>
      </c>
      <c r="C9" s="347"/>
      <c r="D9" s="124">
        <v>0</v>
      </c>
      <c r="E9" s="124">
        <v>0</v>
      </c>
      <c r="F9" s="282"/>
      <c r="G9" s="270" t="s">
        <v>19</v>
      </c>
      <c r="H9" s="124">
        <v>0</v>
      </c>
      <c r="I9" s="124">
        <v>0</v>
      </c>
      <c r="J9" s="124">
        <v>0</v>
      </c>
      <c r="K9" s="124">
        <v>0</v>
      </c>
    </row>
    <row r="10" spans="1:11" ht="18.95" customHeight="1" x14ac:dyDescent="0.25">
      <c r="A10" s="152" t="s">
        <v>22</v>
      </c>
      <c r="B10" s="346" t="s">
        <v>23</v>
      </c>
      <c r="C10" s="347"/>
      <c r="D10" s="124">
        <v>25.4</v>
      </c>
      <c r="E10" s="124">
        <v>34.07</v>
      </c>
      <c r="F10" s="283"/>
      <c r="G10" s="270" t="s">
        <v>19</v>
      </c>
      <c r="H10" s="124">
        <v>115.48</v>
      </c>
      <c r="I10" s="124">
        <v>83.27</v>
      </c>
      <c r="J10" s="124">
        <v>83.27</v>
      </c>
      <c r="K10" s="124">
        <v>53.15</v>
      </c>
    </row>
    <row r="11" spans="1:11" ht="18.95" customHeight="1" x14ac:dyDescent="0.25">
      <c r="A11" s="152" t="s">
        <v>24</v>
      </c>
      <c r="B11" s="346" t="s">
        <v>25</v>
      </c>
      <c r="C11" s="347"/>
      <c r="D11" s="284"/>
      <c r="E11" s="285"/>
      <c r="F11" s="124">
        <v>0</v>
      </c>
      <c r="G11" s="124">
        <v>0</v>
      </c>
      <c r="H11" s="124">
        <v>0</v>
      </c>
      <c r="I11" s="124">
        <v>0</v>
      </c>
      <c r="J11" s="124">
        <v>0</v>
      </c>
      <c r="K11" s="124">
        <v>0</v>
      </c>
    </row>
    <row r="12" spans="1:11" ht="18.95" customHeight="1" x14ac:dyDescent="0.25">
      <c r="A12" s="152" t="s">
        <v>26</v>
      </c>
      <c r="B12" s="168"/>
      <c r="C12" s="160" t="s">
        <v>27</v>
      </c>
      <c r="D12" s="286"/>
      <c r="E12" s="287"/>
      <c r="F12" s="124">
        <v>0</v>
      </c>
      <c r="G12" s="281"/>
      <c r="H12" s="124">
        <v>0</v>
      </c>
      <c r="I12" s="124">
        <v>0</v>
      </c>
      <c r="J12" s="124">
        <v>0</v>
      </c>
      <c r="K12" s="124">
        <v>0</v>
      </c>
    </row>
    <row r="13" spans="1:11" ht="18.95" customHeight="1" x14ac:dyDescent="0.25">
      <c r="A13" s="152" t="s">
        <v>28</v>
      </c>
      <c r="B13" s="168"/>
      <c r="C13" s="160" t="s">
        <v>29</v>
      </c>
      <c r="D13" s="286"/>
      <c r="E13" s="287"/>
      <c r="F13" s="124">
        <v>0</v>
      </c>
      <c r="G13" s="282"/>
      <c r="H13" s="124">
        <v>0</v>
      </c>
      <c r="I13" s="124">
        <v>0</v>
      </c>
      <c r="J13" s="124">
        <v>0</v>
      </c>
      <c r="K13" s="124">
        <v>0</v>
      </c>
    </row>
    <row r="14" spans="1:11" ht="18.95" customHeight="1" x14ac:dyDescent="0.25">
      <c r="A14" s="152" t="s">
        <v>30</v>
      </c>
      <c r="B14" s="168"/>
      <c r="C14" s="160" t="s">
        <v>31</v>
      </c>
      <c r="D14" s="286"/>
      <c r="E14" s="287"/>
      <c r="F14" s="124">
        <v>0</v>
      </c>
      <c r="G14" s="282"/>
      <c r="H14" s="124">
        <v>0</v>
      </c>
      <c r="I14" s="124">
        <v>0</v>
      </c>
      <c r="J14" s="124">
        <v>0</v>
      </c>
      <c r="K14" s="124">
        <v>0</v>
      </c>
    </row>
    <row r="15" spans="1:11" ht="18.95" customHeight="1" x14ac:dyDescent="0.25">
      <c r="A15" s="152" t="s">
        <v>32</v>
      </c>
      <c r="B15" s="346" t="s">
        <v>33</v>
      </c>
      <c r="C15" s="347"/>
      <c r="D15" s="286"/>
      <c r="E15" s="288"/>
      <c r="F15" s="289"/>
      <c r="G15" s="287"/>
      <c r="H15" s="124">
        <v>0</v>
      </c>
      <c r="I15" s="124">
        <v>0</v>
      </c>
      <c r="J15" s="124">
        <v>0</v>
      </c>
      <c r="K15" s="124">
        <v>0</v>
      </c>
    </row>
    <row r="16" spans="1:11" ht="18.95" customHeight="1" x14ac:dyDescent="0.25">
      <c r="A16" s="152" t="s">
        <v>34</v>
      </c>
      <c r="B16" s="346" t="s">
        <v>35</v>
      </c>
      <c r="C16" s="347"/>
      <c r="D16" s="286"/>
      <c r="E16" s="288"/>
      <c r="F16" s="288"/>
      <c r="G16" s="287"/>
      <c r="H16" s="124">
        <v>0</v>
      </c>
      <c r="I16" s="124">
        <v>0</v>
      </c>
      <c r="J16" s="124">
        <v>0</v>
      </c>
      <c r="K16" s="124">
        <v>0</v>
      </c>
    </row>
    <row r="17" spans="1:11" ht="18.95" customHeight="1" x14ac:dyDescent="0.25">
      <c r="A17" s="152" t="s">
        <v>36</v>
      </c>
      <c r="B17" s="346" t="s">
        <v>37</v>
      </c>
      <c r="C17" s="347"/>
      <c r="D17" s="286"/>
      <c r="E17" s="288"/>
      <c r="F17" s="288"/>
      <c r="G17" s="287"/>
      <c r="H17" s="124">
        <v>0</v>
      </c>
      <c r="I17" s="124">
        <v>0</v>
      </c>
      <c r="J17" s="124">
        <v>0</v>
      </c>
      <c r="K17" s="124">
        <v>0</v>
      </c>
    </row>
    <row r="18" spans="1:11" ht="18.95" customHeight="1" x14ac:dyDescent="0.25">
      <c r="A18" s="152" t="s">
        <v>38</v>
      </c>
      <c r="B18" s="350" t="s">
        <v>39</v>
      </c>
      <c r="C18" s="334"/>
      <c r="D18" s="290"/>
      <c r="E18" s="291"/>
      <c r="F18" s="291"/>
      <c r="G18" s="292"/>
      <c r="H18" s="124">
        <v>115.48</v>
      </c>
      <c r="I18" s="124">
        <v>83.27</v>
      </c>
      <c r="J18" s="124">
        <v>83.27</v>
      </c>
      <c r="K18" s="124">
        <v>53.15</v>
      </c>
    </row>
  </sheetData>
  <mergeCells count="10">
    <mergeCell ref="A3:C3"/>
    <mergeCell ref="E4:H4"/>
    <mergeCell ref="B8:C8"/>
    <mergeCell ref="B9:C9"/>
    <mergeCell ref="B18:C18"/>
    <mergeCell ref="B10:C10"/>
    <mergeCell ref="B11:C11"/>
    <mergeCell ref="B15:C15"/>
    <mergeCell ref="B16:C16"/>
    <mergeCell ref="B17:C17"/>
  </mergeCells>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3:E12"/>
  <sheetViews>
    <sheetView showGridLines="0" workbookViewId="0"/>
  </sheetViews>
  <sheetFormatPr baseColWidth="10" defaultColWidth="9.140625" defaultRowHeight="15" x14ac:dyDescent="0.25"/>
  <cols>
    <col min="1" max="1" width="11" style="129" customWidth="1"/>
    <col min="2" max="2" width="2.140625" style="129" customWidth="1"/>
    <col min="3" max="3" width="65.5703125" style="129" customWidth="1"/>
    <col min="4" max="5" width="21.85546875" style="129" customWidth="1"/>
  </cols>
  <sheetData>
    <row r="3" spans="1:5" ht="18.95" customHeight="1" x14ac:dyDescent="0.25">
      <c r="A3" s="329" t="s">
        <v>40</v>
      </c>
      <c r="B3" s="329"/>
      <c r="C3" s="329"/>
    </row>
    <row r="4" spans="1:5" ht="18.95" customHeight="1" x14ac:dyDescent="0.25"/>
    <row r="5" spans="1:5" ht="18.95" customHeight="1" x14ac:dyDescent="0.25">
      <c r="A5" s="188"/>
      <c r="B5" s="193"/>
      <c r="C5" s="1"/>
      <c r="D5" s="152" t="s">
        <v>1</v>
      </c>
      <c r="E5" s="152" t="s">
        <v>2</v>
      </c>
    </row>
    <row r="6" spans="1:5" ht="18.95" customHeight="1" x14ac:dyDescent="0.25">
      <c r="A6" s="190"/>
      <c r="B6" s="194"/>
      <c r="C6" s="191"/>
      <c r="D6" s="152" t="s">
        <v>15</v>
      </c>
      <c r="E6" s="152" t="s">
        <v>16</v>
      </c>
    </row>
    <row r="7" spans="1:5" ht="18.95" customHeight="1" x14ac:dyDescent="0.25">
      <c r="A7" s="152" t="s">
        <v>22</v>
      </c>
      <c r="B7" s="346" t="s">
        <v>41</v>
      </c>
      <c r="C7" s="347"/>
      <c r="D7" s="124">
        <v>0</v>
      </c>
      <c r="E7" s="124">
        <v>0</v>
      </c>
    </row>
    <row r="8" spans="1:5" ht="18.95" customHeight="1" x14ac:dyDescent="0.25">
      <c r="A8" s="152" t="s">
        <v>24</v>
      </c>
      <c r="B8" s="168"/>
      <c r="C8" s="158" t="s">
        <v>42</v>
      </c>
      <c r="D8" s="281"/>
      <c r="E8" s="124">
        <v>0</v>
      </c>
    </row>
    <row r="9" spans="1:5" ht="26.25" customHeight="1" x14ac:dyDescent="0.25">
      <c r="A9" s="152" t="s">
        <v>32</v>
      </c>
      <c r="B9" s="168"/>
      <c r="C9" s="158" t="s">
        <v>43</v>
      </c>
      <c r="D9" s="283"/>
      <c r="E9" s="124">
        <v>0</v>
      </c>
    </row>
    <row r="10" spans="1:5" ht="18.95" customHeight="1" x14ac:dyDescent="0.25">
      <c r="A10" s="152" t="s">
        <v>34</v>
      </c>
      <c r="B10" s="346" t="s">
        <v>44</v>
      </c>
      <c r="C10" s="347"/>
      <c r="D10" s="124">
        <v>48.57</v>
      </c>
      <c r="E10" s="124">
        <v>14.72</v>
      </c>
    </row>
    <row r="11" spans="1:5" ht="39.950000000000003" customHeight="1" x14ac:dyDescent="0.25">
      <c r="A11" s="152" t="s">
        <v>45</v>
      </c>
      <c r="B11" s="346" t="s">
        <v>46</v>
      </c>
      <c r="C11" s="347"/>
      <c r="D11" s="124">
        <v>0</v>
      </c>
      <c r="E11" s="124">
        <v>0</v>
      </c>
    </row>
    <row r="12" spans="1:5" ht="18.95" customHeight="1" x14ac:dyDescent="0.25">
      <c r="A12" s="152" t="s">
        <v>36</v>
      </c>
      <c r="B12" s="350" t="s">
        <v>47</v>
      </c>
      <c r="C12" s="334"/>
      <c r="D12" s="124">
        <v>48.57</v>
      </c>
      <c r="E12" s="124">
        <v>14.72</v>
      </c>
    </row>
  </sheetData>
  <mergeCells count="5">
    <mergeCell ref="B12:C12"/>
    <mergeCell ref="A3:C3"/>
    <mergeCell ref="B7:C7"/>
    <mergeCell ref="B10:C10"/>
    <mergeCell ref="B11:C11"/>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3F9243-B34E-4074-A56A-8812800E21D2}">
  <sheetPr>
    <pageSetUpPr fitToPage="1"/>
  </sheetPr>
  <dimension ref="B3:P52"/>
  <sheetViews>
    <sheetView showGridLines="0" topLeftCell="C8" zoomScaleNormal="100" zoomScalePageLayoutView="80" workbookViewId="0"/>
  </sheetViews>
  <sheetFormatPr baseColWidth="10" defaultColWidth="9.140625" defaultRowHeight="12.75" x14ac:dyDescent="0.2"/>
  <cols>
    <col min="1" max="1" width="9.140625" style="68"/>
    <col min="2" max="2" width="7.5703125" style="82" customWidth="1"/>
    <col min="3" max="3" width="44" style="68" customWidth="1"/>
    <col min="4" max="5" width="23" style="68" customWidth="1"/>
    <col min="6" max="10" width="21.140625" style="68" customWidth="1"/>
    <col min="11" max="16384" width="9.140625" style="68"/>
  </cols>
  <sheetData>
    <row r="3" spans="2:16" ht="24" customHeight="1" x14ac:dyDescent="0.2">
      <c r="C3" s="70" t="s">
        <v>974</v>
      </c>
      <c r="D3" s="70"/>
      <c r="E3" s="70"/>
      <c r="F3" s="70"/>
      <c r="G3" s="70"/>
      <c r="H3" s="70"/>
      <c r="I3" s="70"/>
      <c r="J3" s="70"/>
    </row>
    <row r="5" spans="2:16" x14ac:dyDescent="0.2">
      <c r="B5" s="68"/>
    </row>
    <row r="6" spans="2:16" x14ac:dyDescent="0.2">
      <c r="B6" s="68"/>
      <c r="D6" s="162" t="s">
        <v>975</v>
      </c>
      <c r="E6" s="162" t="s">
        <v>976</v>
      </c>
      <c r="F6" s="162" t="s">
        <v>977</v>
      </c>
      <c r="G6" s="162" t="s">
        <v>978</v>
      </c>
      <c r="H6" s="162" t="s">
        <v>979</v>
      </c>
      <c r="I6" s="162" t="s">
        <v>980</v>
      </c>
      <c r="J6" s="162" t="s">
        <v>981</v>
      </c>
    </row>
    <row r="7" spans="2:16" x14ac:dyDescent="0.2">
      <c r="B7" s="68"/>
      <c r="C7" s="68" t="s">
        <v>799</v>
      </c>
      <c r="D7" s="353" t="s">
        <v>982</v>
      </c>
      <c r="E7" s="354" t="s">
        <v>983</v>
      </c>
      <c r="F7" s="353" t="s">
        <v>984</v>
      </c>
      <c r="G7" s="353"/>
      <c r="H7" s="353"/>
      <c r="I7" s="353"/>
      <c r="J7" s="353"/>
    </row>
    <row r="8" spans="2:16" ht="90.75" customHeight="1" x14ac:dyDescent="0.2">
      <c r="B8" s="68"/>
      <c r="D8" s="353"/>
      <c r="E8" s="354"/>
      <c r="F8" s="162" t="s">
        <v>985</v>
      </c>
      <c r="G8" s="162" t="s">
        <v>986</v>
      </c>
      <c r="H8" s="162" t="s">
        <v>987</v>
      </c>
      <c r="I8" s="162" t="s">
        <v>988</v>
      </c>
      <c r="J8" s="162" t="s">
        <v>989</v>
      </c>
    </row>
    <row r="9" spans="2:16" ht="25.5" x14ac:dyDescent="0.2">
      <c r="C9" s="83" t="s">
        <v>990</v>
      </c>
      <c r="D9" s="84"/>
      <c r="E9" s="83"/>
      <c r="F9" s="83"/>
      <c r="G9" s="83"/>
      <c r="H9" s="83"/>
      <c r="I9" s="83"/>
      <c r="J9" s="83"/>
      <c r="P9" s="85"/>
    </row>
    <row r="10" spans="2:16" x14ac:dyDescent="0.2">
      <c r="B10" s="69">
        <v>1</v>
      </c>
      <c r="C10" s="89" t="s">
        <v>1003</v>
      </c>
      <c r="D10" s="121">
        <v>2287.68305771</v>
      </c>
      <c r="E10" s="113"/>
      <c r="F10" s="113">
        <v>2287.68305771</v>
      </c>
      <c r="G10" s="113"/>
      <c r="H10" s="113"/>
      <c r="I10" s="113"/>
      <c r="J10" s="113"/>
    </row>
    <row r="11" spans="2:16" x14ac:dyDescent="0.2">
      <c r="B11" s="69">
        <v>2</v>
      </c>
      <c r="C11" s="89" t="s">
        <v>1004</v>
      </c>
      <c r="D11" s="121">
        <v>1057.3717840100001</v>
      </c>
      <c r="E11" s="113"/>
      <c r="F11" s="113">
        <v>1057.3717840100001</v>
      </c>
      <c r="G11" s="113"/>
      <c r="H11" s="113"/>
      <c r="I11" s="113"/>
      <c r="J11" s="113"/>
    </row>
    <row r="12" spans="2:16" x14ac:dyDescent="0.2">
      <c r="B12" s="69">
        <v>3</v>
      </c>
      <c r="C12" s="89" t="s">
        <v>1005</v>
      </c>
      <c r="D12" s="121">
        <v>19431.473416789999</v>
      </c>
      <c r="E12" s="113"/>
      <c r="F12" s="113">
        <v>19431.473416789999</v>
      </c>
      <c r="G12" s="113"/>
      <c r="H12" s="113"/>
      <c r="I12" s="113"/>
      <c r="J12" s="113"/>
    </row>
    <row r="13" spans="2:16" x14ac:dyDescent="0.2">
      <c r="B13" s="87" t="s">
        <v>34</v>
      </c>
      <c r="C13" s="89" t="s">
        <v>1006</v>
      </c>
      <c r="D13" s="121">
        <v>-240.13422144</v>
      </c>
      <c r="E13" s="113"/>
      <c r="F13" s="113">
        <v>-240.13422144</v>
      </c>
      <c r="G13" s="113"/>
      <c r="H13" s="113"/>
      <c r="I13" s="113"/>
      <c r="J13" s="113"/>
    </row>
    <row r="14" spans="2:16" x14ac:dyDescent="0.2">
      <c r="B14" s="87" t="s">
        <v>36</v>
      </c>
      <c r="C14" s="89" t="s">
        <v>1007</v>
      </c>
      <c r="D14" s="121">
        <v>56.654573339999999</v>
      </c>
      <c r="E14" s="113"/>
      <c r="F14" s="113">
        <v>10.800579509999999</v>
      </c>
      <c r="G14" s="113">
        <v>45.615993830000001</v>
      </c>
      <c r="H14" s="113"/>
      <c r="I14" s="113">
        <v>42.623759579999998</v>
      </c>
      <c r="J14" s="113"/>
    </row>
    <row r="15" spans="2:16" x14ac:dyDescent="0.2">
      <c r="B15" s="87" t="s">
        <v>38</v>
      </c>
      <c r="C15" s="89" t="s">
        <v>1008</v>
      </c>
      <c r="D15" s="121">
        <v>3654.3366662399999</v>
      </c>
      <c r="E15" s="113"/>
      <c r="F15" s="113">
        <v>3409.6725152399999</v>
      </c>
      <c r="G15" s="113"/>
      <c r="H15" s="113"/>
      <c r="I15" s="113"/>
      <c r="J15" s="113">
        <v>244.664151</v>
      </c>
    </row>
    <row r="16" spans="2:16" x14ac:dyDescent="0.2">
      <c r="B16" s="87" t="s">
        <v>73</v>
      </c>
      <c r="C16" s="89" t="s">
        <v>1009</v>
      </c>
      <c r="D16" s="121">
        <v>3.7665058500000002</v>
      </c>
      <c r="E16" s="113"/>
      <c r="F16" s="113"/>
      <c r="G16" s="113"/>
      <c r="H16" s="113"/>
      <c r="I16" s="113"/>
      <c r="J16" s="113">
        <v>3.7665058500000002</v>
      </c>
    </row>
    <row r="17" spans="2:10" x14ac:dyDescent="0.2">
      <c r="B17" s="87" t="s">
        <v>75</v>
      </c>
      <c r="C17" s="89" t="s">
        <v>879</v>
      </c>
      <c r="D17" s="121">
        <v>357.56237138</v>
      </c>
      <c r="E17" s="113"/>
      <c r="F17" s="113">
        <v>357.56237138</v>
      </c>
      <c r="G17" s="113"/>
      <c r="H17" s="113"/>
      <c r="I17" s="113"/>
      <c r="J17" s="113"/>
    </row>
    <row r="18" spans="2:10" x14ac:dyDescent="0.2">
      <c r="B18" s="87" t="s">
        <v>77</v>
      </c>
      <c r="C18" s="89" t="s">
        <v>1010</v>
      </c>
      <c r="D18" s="121">
        <v>189.4514921</v>
      </c>
      <c r="E18" s="113"/>
      <c r="F18" s="113">
        <v>149.45246015999999</v>
      </c>
      <c r="G18" s="113">
        <v>39.639807240000003</v>
      </c>
      <c r="H18" s="113"/>
      <c r="I18" s="113"/>
      <c r="J18" s="113">
        <v>0.35922470000000001</v>
      </c>
    </row>
    <row r="19" spans="2:10" x14ac:dyDescent="0.2">
      <c r="B19" s="69"/>
      <c r="C19" s="86"/>
      <c r="D19" s="114"/>
      <c r="E19" s="115"/>
      <c r="F19" s="115"/>
      <c r="G19" s="115"/>
      <c r="H19" s="115"/>
      <c r="I19" s="116"/>
      <c r="J19" s="116"/>
    </row>
    <row r="20" spans="2:10" x14ac:dyDescent="0.2">
      <c r="B20" s="88"/>
      <c r="C20" s="122" t="s">
        <v>991</v>
      </c>
      <c r="D20" s="121">
        <v>26798.165645980003</v>
      </c>
      <c r="E20" s="113"/>
      <c r="F20" s="113">
        <v>26463.88196336</v>
      </c>
      <c r="G20" s="113">
        <v>85.255801070000004</v>
      </c>
      <c r="H20" s="113"/>
      <c r="I20" s="113">
        <v>42.623759579999998</v>
      </c>
      <c r="J20" s="113">
        <v>248.78988154999999</v>
      </c>
    </row>
    <row r="21" spans="2:10" x14ac:dyDescent="0.2">
      <c r="B21" s="69"/>
      <c r="C21" s="86"/>
      <c r="D21" s="114"/>
      <c r="E21" s="115"/>
      <c r="F21" s="115"/>
      <c r="G21" s="115"/>
      <c r="H21" s="115"/>
      <c r="I21" s="116"/>
      <c r="J21" s="116"/>
    </row>
    <row r="22" spans="2:10" ht="25.5" x14ac:dyDescent="0.2">
      <c r="B22" s="69"/>
      <c r="C22" s="83" t="s">
        <v>992</v>
      </c>
      <c r="D22" s="117"/>
      <c r="E22" s="118"/>
      <c r="F22" s="118"/>
      <c r="G22" s="118"/>
      <c r="H22" s="118"/>
      <c r="I22" s="118"/>
      <c r="J22" s="118"/>
    </row>
    <row r="23" spans="2:10" x14ac:dyDescent="0.2">
      <c r="B23" s="87" t="s">
        <v>22</v>
      </c>
      <c r="C23" s="89" t="s">
        <v>1011</v>
      </c>
      <c r="D23" s="121">
        <v>4448.7348784400001</v>
      </c>
      <c r="E23" s="113"/>
      <c r="F23" s="113"/>
      <c r="G23" s="113"/>
      <c r="H23" s="113"/>
      <c r="I23" s="113"/>
      <c r="J23" s="113"/>
    </row>
    <row r="24" spans="2:10" x14ac:dyDescent="0.2">
      <c r="B24" s="69">
        <v>2</v>
      </c>
      <c r="C24" s="89" t="s">
        <v>1012</v>
      </c>
      <c r="D24" s="121">
        <v>15061.354841410001</v>
      </c>
      <c r="E24" s="113"/>
      <c r="F24" s="113"/>
      <c r="G24" s="113"/>
      <c r="H24" s="113"/>
      <c r="I24" s="113"/>
      <c r="J24" s="113"/>
    </row>
    <row r="25" spans="2:10" x14ac:dyDescent="0.2">
      <c r="B25" s="69">
        <v>3</v>
      </c>
      <c r="C25" s="89" t="s">
        <v>1013</v>
      </c>
      <c r="D25" s="121">
        <v>2407.0166099799999</v>
      </c>
      <c r="E25" s="113"/>
      <c r="F25" s="113"/>
      <c r="G25" s="113"/>
      <c r="H25" s="113"/>
      <c r="I25" s="113"/>
      <c r="J25" s="113"/>
    </row>
    <row r="26" spans="2:10" x14ac:dyDescent="0.2">
      <c r="B26" s="69">
        <v>4</v>
      </c>
      <c r="C26" s="89" t="s">
        <v>1014</v>
      </c>
      <c r="D26" s="121">
        <v>319.62153760000001</v>
      </c>
      <c r="E26" s="113"/>
      <c r="F26" s="113"/>
      <c r="G26" s="113"/>
      <c r="H26" s="113"/>
      <c r="I26" s="113"/>
      <c r="J26" s="113"/>
    </row>
    <row r="27" spans="2:10" x14ac:dyDescent="0.2">
      <c r="B27" s="69">
        <v>5</v>
      </c>
      <c r="C27" s="89" t="s">
        <v>1015</v>
      </c>
      <c r="D27" s="121">
        <v>534.80614957</v>
      </c>
      <c r="E27" s="113"/>
      <c r="F27" s="113"/>
      <c r="G27" s="113">
        <v>233.82247860000001</v>
      </c>
      <c r="H27" s="113"/>
      <c r="I27" s="113">
        <v>32.851159989999999</v>
      </c>
      <c r="J27" s="113"/>
    </row>
    <row r="28" spans="2:10" x14ac:dyDescent="0.2">
      <c r="B28" s="69">
        <v>6</v>
      </c>
      <c r="C28" s="89" t="s">
        <v>1016</v>
      </c>
      <c r="D28" s="121">
        <v>479.71156702000002</v>
      </c>
      <c r="E28" s="113"/>
      <c r="F28" s="113"/>
      <c r="G28" s="113"/>
      <c r="H28" s="113"/>
      <c r="I28" s="113"/>
      <c r="J28" s="113"/>
    </row>
    <row r="29" spans="2:10" x14ac:dyDescent="0.2">
      <c r="B29" s="69">
        <v>7</v>
      </c>
      <c r="C29" s="89" t="s">
        <v>1017</v>
      </c>
      <c r="D29" s="121">
        <v>3546.9200619600001</v>
      </c>
      <c r="E29" s="113"/>
      <c r="F29" s="113"/>
      <c r="G29" s="113"/>
      <c r="H29" s="113"/>
      <c r="I29" s="113"/>
      <c r="J29" s="113"/>
    </row>
    <row r="30" spans="2:10" x14ac:dyDescent="0.2">
      <c r="B30" s="69"/>
      <c r="C30" s="86"/>
      <c r="D30" s="114"/>
      <c r="E30" s="115"/>
      <c r="F30" s="115"/>
      <c r="G30" s="115"/>
      <c r="H30" s="115"/>
      <c r="I30" s="116"/>
      <c r="J30" s="116"/>
    </row>
    <row r="31" spans="2:10" x14ac:dyDescent="0.2">
      <c r="B31" s="67"/>
      <c r="C31" s="122" t="s">
        <v>993</v>
      </c>
      <c r="D31" s="121">
        <v>26798.165645980003</v>
      </c>
      <c r="E31" s="113"/>
      <c r="F31" s="113"/>
      <c r="G31" s="113">
        <v>233.82247860000001</v>
      </c>
      <c r="H31" s="113"/>
      <c r="I31" s="113">
        <v>32.851159989999999</v>
      </c>
      <c r="J31" s="113"/>
    </row>
    <row r="32" spans="2:10" x14ac:dyDescent="0.2">
      <c r="C32" s="352"/>
      <c r="D32" s="352"/>
    </row>
    <row r="33" spans="3:4" x14ac:dyDescent="0.2">
      <c r="C33" s="352"/>
      <c r="D33" s="352"/>
    </row>
    <row r="34" spans="3:4" x14ac:dyDescent="0.2">
      <c r="C34" s="351"/>
      <c r="D34" s="351"/>
    </row>
    <row r="35" spans="3:4" x14ac:dyDescent="0.2">
      <c r="C35" s="352"/>
      <c r="D35" s="352"/>
    </row>
    <row r="36" spans="3:4" x14ac:dyDescent="0.2">
      <c r="C36" s="355"/>
      <c r="D36" s="355"/>
    </row>
    <row r="37" spans="3:4" x14ac:dyDescent="0.2">
      <c r="C37" s="355"/>
      <c r="D37" s="355"/>
    </row>
    <row r="38" spans="3:4" x14ac:dyDescent="0.2">
      <c r="C38" s="351"/>
      <c r="D38" s="351"/>
    </row>
    <row r="39" spans="3:4" x14ac:dyDescent="0.2">
      <c r="C39" s="351"/>
      <c r="D39" s="351"/>
    </row>
    <row r="40" spans="3:4" x14ac:dyDescent="0.2">
      <c r="C40" s="351"/>
      <c r="D40" s="351"/>
    </row>
    <row r="41" spans="3:4" x14ac:dyDescent="0.2">
      <c r="C41" s="351"/>
      <c r="D41" s="351"/>
    </row>
    <row r="42" spans="3:4" x14ac:dyDescent="0.2">
      <c r="C42" s="351"/>
      <c r="D42" s="351"/>
    </row>
    <row r="43" spans="3:4" x14ac:dyDescent="0.2">
      <c r="C43" s="351"/>
      <c r="D43" s="351"/>
    </row>
    <row r="44" spans="3:4" x14ac:dyDescent="0.2">
      <c r="C44" s="351"/>
      <c r="D44" s="351"/>
    </row>
    <row r="45" spans="3:4" x14ac:dyDescent="0.2">
      <c r="C45" s="351"/>
      <c r="D45" s="351"/>
    </row>
    <row r="46" spans="3:4" x14ac:dyDescent="0.2">
      <c r="C46" s="351"/>
      <c r="D46" s="351"/>
    </row>
    <row r="47" spans="3:4" x14ac:dyDescent="0.2">
      <c r="C47" s="352"/>
      <c r="D47" s="352"/>
    </row>
    <row r="48" spans="3:4" x14ac:dyDescent="0.2">
      <c r="C48" s="351"/>
      <c r="D48" s="351"/>
    </row>
    <row r="49" spans="3:4" x14ac:dyDescent="0.2">
      <c r="C49" s="351"/>
      <c r="D49" s="351"/>
    </row>
    <row r="50" spans="3:4" x14ac:dyDescent="0.2">
      <c r="C50" s="351"/>
      <c r="D50" s="351"/>
    </row>
    <row r="51" spans="3:4" x14ac:dyDescent="0.2">
      <c r="C51" s="351"/>
      <c r="D51" s="351"/>
    </row>
    <row r="52" spans="3:4" x14ac:dyDescent="0.2">
      <c r="C52" s="351"/>
      <c r="D52" s="351"/>
    </row>
  </sheetData>
  <mergeCells count="24">
    <mergeCell ref="C40:D40"/>
    <mergeCell ref="D7:D8"/>
    <mergeCell ref="E7:E8"/>
    <mergeCell ref="F7:J7"/>
    <mergeCell ref="C32:D32"/>
    <mergeCell ref="C33:D33"/>
    <mergeCell ref="C34:D34"/>
    <mergeCell ref="C35:D35"/>
    <mergeCell ref="C36:D36"/>
    <mergeCell ref="C37:D37"/>
    <mergeCell ref="C38:D38"/>
    <mergeCell ref="C39:D39"/>
    <mergeCell ref="C52:D52"/>
    <mergeCell ref="C41:D41"/>
    <mergeCell ref="C42:D42"/>
    <mergeCell ref="C43:D43"/>
    <mergeCell ref="C44:D44"/>
    <mergeCell ref="C45:D45"/>
    <mergeCell ref="C46:D46"/>
    <mergeCell ref="C47:D47"/>
    <mergeCell ref="C48:D48"/>
    <mergeCell ref="C49:D49"/>
    <mergeCell ref="C50:D50"/>
    <mergeCell ref="C51:D51"/>
  </mergeCells>
  <pageMargins left="0.7" right="0.7" top="0.75" bottom="0.75" header="0.3" footer="0.3"/>
  <pageSetup paperSize="9" scale="65" orientation="landscape" horizontalDpi="1200" verticalDpi="1200" r:id="rId1"/>
  <headerFooter>
    <oddHeader>&amp;CEN
Annex V</oddHeader>
    <oddFooter>&amp;C&amp;P</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3:N18"/>
  <sheetViews>
    <sheetView showGridLines="0" workbookViewId="0"/>
  </sheetViews>
  <sheetFormatPr baseColWidth="10" defaultColWidth="9.140625" defaultRowHeight="15" x14ac:dyDescent="0.25"/>
  <cols>
    <col min="1" max="1" width="11" style="129" customWidth="1"/>
    <col min="2" max="2" width="65.5703125" style="129" customWidth="1"/>
    <col min="3" max="13" width="21.85546875" style="129" customWidth="1"/>
    <col min="14" max="14" width="31.7109375" style="129" customWidth="1"/>
  </cols>
  <sheetData>
    <row r="3" spans="1:14" ht="39.950000000000003" customHeight="1" x14ac:dyDescent="0.25">
      <c r="A3" s="329" t="s">
        <v>48</v>
      </c>
      <c r="B3" s="329"/>
      <c r="N3" s="65"/>
    </row>
    <row r="4" spans="1:14" ht="18.95" customHeight="1" x14ac:dyDescent="0.25">
      <c r="A4" s="14"/>
      <c r="N4" s="65"/>
    </row>
    <row r="5" spans="1:14" ht="18.95" customHeight="1" x14ac:dyDescent="0.25">
      <c r="A5" s="149"/>
      <c r="B5" s="189"/>
      <c r="C5" s="339" t="s">
        <v>49</v>
      </c>
      <c r="D5" s="339"/>
      <c r="E5" s="339"/>
      <c r="F5" s="339"/>
      <c r="G5" s="339"/>
      <c r="H5" s="339"/>
      <c r="I5" s="339"/>
      <c r="J5" s="339"/>
      <c r="K5" s="339"/>
      <c r="L5" s="339"/>
      <c r="M5" s="339"/>
      <c r="N5" s="192"/>
    </row>
    <row r="6" spans="1:14" ht="18.95" customHeight="1" x14ac:dyDescent="0.25">
      <c r="A6" s="340" t="s">
        <v>50</v>
      </c>
      <c r="B6" s="342"/>
      <c r="C6" s="152" t="s">
        <v>1</v>
      </c>
      <c r="D6" s="152" t="s">
        <v>2</v>
      </c>
      <c r="E6" s="152" t="s">
        <v>3</v>
      </c>
      <c r="F6" s="152" t="s">
        <v>4</v>
      </c>
      <c r="G6" s="152" t="s">
        <v>5</v>
      </c>
      <c r="H6" s="152" t="s">
        <v>6</v>
      </c>
      <c r="I6" s="152" t="s">
        <v>7</v>
      </c>
      <c r="J6" s="152" t="s">
        <v>8</v>
      </c>
      <c r="K6" s="152" t="s">
        <v>51</v>
      </c>
      <c r="L6" s="152" t="s">
        <v>52</v>
      </c>
      <c r="M6" s="152" t="s">
        <v>53</v>
      </c>
      <c r="N6" s="152" t="s">
        <v>54</v>
      </c>
    </row>
    <row r="7" spans="1:14" ht="18.95" customHeight="1" x14ac:dyDescent="0.25">
      <c r="A7" s="154"/>
      <c r="B7" s="186"/>
      <c r="C7" s="152" t="s">
        <v>55</v>
      </c>
      <c r="D7" s="152" t="s">
        <v>56</v>
      </c>
      <c r="E7" s="152" t="s">
        <v>57</v>
      </c>
      <c r="F7" s="152" t="s">
        <v>58</v>
      </c>
      <c r="G7" s="152" t="s">
        <v>59</v>
      </c>
      <c r="H7" s="152" t="s">
        <v>60</v>
      </c>
      <c r="I7" s="152" t="s">
        <v>61</v>
      </c>
      <c r="J7" s="152" t="s">
        <v>62</v>
      </c>
      <c r="K7" s="152" t="s">
        <v>63</v>
      </c>
      <c r="L7" s="152" t="s">
        <v>64</v>
      </c>
      <c r="M7" s="152" t="s">
        <v>65</v>
      </c>
      <c r="N7" s="152" t="s">
        <v>66</v>
      </c>
    </row>
    <row r="8" spans="1:14" ht="18.95" customHeight="1" x14ac:dyDescent="0.25">
      <c r="A8" s="152" t="s">
        <v>22</v>
      </c>
      <c r="B8" s="15" t="s">
        <v>67</v>
      </c>
      <c r="C8" s="124">
        <v>0</v>
      </c>
      <c r="D8" s="124">
        <v>0</v>
      </c>
      <c r="E8" s="124">
        <v>0</v>
      </c>
      <c r="F8" s="124">
        <v>0</v>
      </c>
      <c r="G8" s="124">
        <v>0</v>
      </c>
      <c r="H8" s="124">
        <v>0</v>
      </c>
      <c r="I8" s="124">
        <v>0</v>
      </c>
      <c r="J8" s="124">
        <v>0</v>
      </c>
      <c r="K8" s="124">
        <v>0</v>
      </c>
      <c r="L8" s="124">
        <v>0</v>
      </c>
      <c r="M8" s="124">
        <v>0</v>
      </c>
      <c r="N8" s="30">
        <v>0</v>
      </c>
    </row>
    <row r="9" spans="1:14" ht="18.95" customHeight="1" x14ac:dyDescent="0.25">
      <c r="A9" s="152" t="s">
        <v>24</v>
      </c>
      <c r="B9" s="15" t="s">
        <v>68</v>
      </c>
      <c r="C9" s="124">
        <v>0.61</v>
      </c>
      <c r="D9" s="124">
        <v>0</v>
      </c>
      <c r="E9" s="124">
        <v>0</v>
      </c>
      <c r="F9" s="124">
        <v>0</v>
      </c>
      <c r="G9" s="124">
        <v>0</v>
      </c>
      <c r="H9" s="124">
        <v>0</v>
      </c>
      <c r="I9" s="124">
        <v>0</v>
      </c>
      <c r="J9" s="124">
        <v>0</v>
      </c>
      <c r="K9" s="124">
        <v>0</v>
      </c>
      <c r="L9" s="124">
        <v>0</v>
      </c>
      <c r="M9" s="124">
        <v>0</v>
      </c>
      <c r="N9" s="30">
        <v>0.61</v>
      </c>
    </row>
    <row r="10" spans="1:14" ht="18.95" customHeight="1" x14ac:dyDescent="0.25">
      <c r="A10" s="152" t="s">
        <v>32</v>
      </c>
      <c r="B10" s="15" t="s">
        <v>69</v>
      </c>
      <c r="C10" s="124">
        <v>0</v>
      </c>
      <c r="D10" s="124">
        <v>0</v>
      </c>
      <c r="E10" s="124">
        <v>0</v>
      </c>
      <c r="F10" s="124">
        <v>0</v>
      </c>
      <c r="G10" s="124">
        <v>0</v>
      </c>
      <c r="H10" s="124">
        <v>0</v>
      </c>
      <c r="I10" s="124">
        <v>0</v>
      </c>
      <c r="J10" s="124">
        <v>0</v>
      </c>
      <c r="K10" s="124">
        <v>0</v>
      </c>
      <c r="L10" s="124">
        <v>0</v>
      </c>
      <c r="M10" s="124">
        <v>0</v>
      </c>
      <c r="N10" s="30">
        <v>0</v>
      </c>
    </row>
    <row r="11" spans="1:14" ht="18.95" customHeight="1" x14ac:dyDescent="0.25">
      <c r="A11" s="152" t="s">
        <v>34</v>
      </c>
      <c r="B11" s="15" t="s">
        <v>70</v>
      </c>
      <c r="C11" s="124">
        <v>0</v>
      </c>
      <c r="D11" s="124">
        <v>0</v>
      </c>
      <c r="E11" s="124">
        <v>0</v>
      </c>
      <c r="F11" s="124">
        <v>0</v>
      </c>
      <c r="G11" s="124">
        <v>0</v>
      </c>
      <c r="H11" s="124">
        <v>0</v>
      </c>
      <c r="I11" s="124">
        <v>0</v>
      </c>
      <c r="J11" s="124">
        <v>0</v>
      </c>
      <c r="K11" s="124">
        <v>0</v>
      </c>
      <c r="L11" s="124">
        <v>0</v>
      </c>
      <c r="M11" s="124">
        <v>0</v>
      </c>
      <c r="N11" s="30">
        <v>0</v>
      </c>
    </row>
    <row r="12" spans="1:14" ht="18.95" customHeight="1" x14ac:dyDescent="0.25">
      <c r="A12" s="152" t="s">
        <v>36</v>
      </c>
      <c r="B12" s="15" t="s">
        <v>71</v>
      </c>
      <c r="C12" s="124">
        <v>0</v>
      </c>
      <c r="D12" s="124">
        <v>0</v>
      </c>
      <c r="E12" s="124">
        <v>0</v>
      </c>
      <c r="F12" s="124">
        <v>0</v>
      </c>
      <c r="G12" s="124">
        <v>0</v>
      </c>
      <c r="H12" s="124">
        <v>0</v>
      </c>
      <c r="I12" s="124">
        <v>0</v>
      </c>
      <c r="J12" s="124">
        <v>0</v>
      </c>
      <c r="K12" s="124">
        <v>0</v>
      </c>
      <c r="L12" s="124">
        <v>0</v>
      </c>
      <c r="M12" s="124">
        <v>0</v>
      </c>
      <c r="N12" s="30">
        <v>0</v>
      </c>
    </row>
    <row r="13" spans="1:14" ht="18.95" customHeight="1" x14ac:dyDescent="0.25">
      <c r="A13" s="152" t="s">
        <v>38</v>
      </c>
      <c r="B13" s="15" t="s">
        <v>72</v>
      </c>
      <c r="C13" s="124">
        <v>0</v>
      </c>
      <c r="D13" s="124">
        <v>0.45</v>
      </c>
      <c r="E13" s="124">
        <v>0</v>
      </c>
      <c r="F13" s="124">
        <v>0</v>
      </c>
      <c r="G13" s="124">
        <v>12.99</v>
      </c>
      <c r="H13" s="124">
        <v>34.979999999999997</v>
      </c>
      <c r="I13" s="124">
        <v>0</v>
      </c>
      <c r="J13" s="124">
        <v>0</v>
      </c>
      <c r="K13" s="124">
        <v>0</v>
      </c>
      <c r="L13" s="124">
        <v>0</v>
      </c>
      <c r="M13" s="124">
        <v>0</v>
      </c>
      <c r="N13" s="30">
        <v>48.41</v>
      </c>
    </row>
    <row r="14" spans="1:14" ht="18.95" customHeight="1" x14ac:dyDescent="0.25">
      <c r="A14" s="152" t="s">
        <v>73</v>
      </c>
      <c r="B14" s="15" t="s">
        <v>74</v>
      </c>
      <c r="C14" s="124">
        <v>0</v>
      </c>
      <c r="D14" s="124">
        <v>0</v>
      </c>
      <c r="E14" s="124">
        <v>0</v>
      </c>
      <c r="F14" s="124">
        <v>0</v>
      </c>
      <c r="G14" s="124">
        <v>0</v>
      </c>
      <c r="H14" s="124">
        <v>0</v>
      </c>
      <c r="I14" s="124">
        <v>0</v>
      </c>
      <c r="J14" s="124">
        <v>0</v>
      </c>
      <c r="K14" s="124">
        <v>32.229999999999997</v>
      </c>
      <c r="L14" s="124">
        <v>0</v>
      </c>
      <c r="M14" s="124">
        <v>0</v>
      </c>
      <c r="N14" s="30">
        <v>32.229999999999997</v>
      </c>
    </row>
    <row r="15" spans="1:14" ht="18.95" customHeight="1" x14ac:dyDescent="0.25">
      <c r="A15" s="152" t="s">
        <v>75</v>
      </c>
      <c r="B15" s="15" t="s">
        <v>76</v>
      </c>
      <c r="C15" s="124">
        <v>0</v>
      </c>
      <c r="D15" s="124">
        <v>0</v>
      </c>
      <c r="E15" s="124">
        <v>0</v>
      </c>
      <c r="F15" s="124">
        <v>0</v>
      </c>
      <c r="G15" s="124">
        <v>0</v>
      </c>
      <c r="H15" s="124">
        <v>0</v>
      </c>
      <c r="I15" s="124">
        <v>0</v>
      </c>
      <c r="J15" s="124">
        <v>2.39</v>
      </c>
      <c r="K15" s="124">
        <v>0</v>
      </c>
      <c r="L15" s="124">
        <v>0</v>
      </c>
      <c r="M15" s="124">
        <v>0</v>
      </c>
      <c r="N15" s="30">
        <v>2.39</v>
      </c>
    </row>
    <row r="16" spans="1:14" ht="18.95" customHeight="1" x14ac:dyDescent="0.25">
      <c r="A16" s="152" t="s">
        <v>77</v>
      </c>
      <c r="B16" s="15" t="s">
        <v>78</v>
      </c>
      <c r="C16" s="124">
        <v>0</v>
      </c>
      <c r="D16" s="124">
        <v>0</v>
      </c>
      <c r="E16" s="124">
        <v>0</v>
      </c>
      <c r="F16" s="124">
        <v>0</v>
      </c>
      <c r="G16" s="124">
        <v>0</v>
      </c>
      <c r="H16" s="124">
        <v>0</v>
      </c>
      <c r="I16" s="124">
        <v>0</v>
      </c>
      <c r="J16" s="124">
        <v>0</v>
      </c>
      <c r="K16" s="124">
        <v>0</v>
      </c>
      <c r="L16" s="124">
        <v>0</v>
      </c>
      <c r="M16" s="124">
        <v>0</v>
      </c>
      <c r="N16" s="30">
        <v>0</v>
      </c>
    </row>
    <row r="17" spans="1:14" ht="18.95" customHeight="1" x14ac:dyDescent="0.25">
      <c r="A17" s="152" t="s">
        <v>79</v>
      </c>
      <c r="B17" s="15" t="s">
        <v>80</v>
      </c>
      <c r="C17" s="124">
        <v>0</v>
      </c>
      <c r="D17" s="124">
        <v>0</v>
      </c>
      <c r="E17" s="124">
        <v>0</v>
      </c>
      <c r="F17" s="124">
        <v>0</v>
      </c>
      <c r="G17" s="124">
        <v>0</v>
      </c>
      <c r="H17" s="124">
        <v>0</v>
      </c>
      <c r="I17" s="124">
        <v>0</v>
      </c>
      <c r="J17" s="124">
        <v>0</v>
      </c>
      <c r="K17" s="124">
        <v>0</v>
      </c>
      <c r="L17" s="124">
        <v>7.0000000000000007E-2</v>
      </c>
      <c r="M17" s="124">
        <v>0</v>
      </c>
      <c r="N17" s="30">
        <v>7.0000000000000007E-2</v>
      </c>
    </row>
    <row r="18" spans="1:14" ht="18.95" customHeight="1" x14ac:dyDescent="0.25">
      <c r="A18" s="152" t="s">
        <v>81</v>
      </c>
      <c r="B18" s="148" t="s">
        <v>82</v>
      </c>
      <c r="C18" s="30">
        <v>0.61</v>
      </c>
      <c r="D18" s="30">
        <v>0.45</v>
      </c>
      <c r="E18" s="30">
        <v>0</v>
      </c>
      <c r="F18" s="30">
        <v>0</v>
      </c>
      <c r="G18" s="30">
        <v>12.99</v>
      </c>
      <c r="H18" s="30">
        <v>34.979999999999997</v>
      </c>
      <c r="I18" s="30">
        <v>0</v>
      </c>
      <c r="J18" s="30">
        <v>2.39</v>
      </c>
      <c r="K18" s="30">
        <v>32.229999999999997</v>
      </c>
      <c r="L18" s="30">
        <v>7.0000000000000007E-2</v>
      </c>
      <c r="M18" s="30">
        <v>0</v>
      </c>
      <c r="N18" s="30">
        <v>83.72</v>
      </c>
    </row>
  </sheetData>
  <mergeCells count="3">
    <mergeCell ref="A3:B3"/>
    <mergeCell ref="C5:M5"/>
    <mergeCell ref="A6:B6"/>
  </mergeCells>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3:J18"/>
  <sheetViews>
    <sheetView showGridLines="0" zoomScale="90" zoomScaleNormal="90" workbookViewId="0"/>
  </sheetViews>
  <sheetFormatPr baseColWidth="10" defaultColWidth="9.140625" defaultRowHeight="15" x14ac:dyDescent="0.25"/>
  <cols>
    <col min="1" max="1" width="11" style="129" customWidth="1"/>
    <col min="2" max="2" width="65.5703125" style="129" customWidth="1"/>
    <col min="3" max="10" width="21.85546875" style="129" customWidth="1"/>
  </cols>
  <sheetData>
    <row r="3" spans="1:10" ht="18.95" customHeight="1" x14ac:dyDescent="0.25">
      <c r="A3" s="329" t="s">
        <v>83</v>
      </c>
      <c r="B3" s="329"/>
    </row>
    <row r="4" spans="1:10" ht="18.95" customHeight="1" x14ac:dyDescent="0.25">
      <c r="B4" s="3"/>
    </row>
    <row r="5" spans="1:10" ht="18.95" customHeight="1" x14ac:dyDescent="0.25">
      <c r="D5" s="172"/>
      <c r="E5" s="172"/>
      <c r="F5" s="172"/>
      <c r="G5" s="172"/>
      <c r="H5" s="172"/>
      <c r="I5" s="172"/>
    </row>
    <row r="6" spans="1:10" ht="18.95" customHeight="1" x14ac:dyDescent="0.25">
      <c r="A6" s="163"/>
      <c r="B6" s="189"/>
      <c r="C6" s="152" t="s">
        <v>1</v>
      </c>
      <c r="D6" s="152" t="s">
        <v>2</v>
      </c>
      <c r="E6" s="152" t="s">
        <v>3</v>
      </c>
      <c r="F6" s="152" t="s">
        <v>4</v>
      </c>
      <c r="G6" s="152" t="s">
        <v>5</v>
      </c>
      <c r="H6" s="152" t="s">
        <v>6</v>
      </c>
      <c r="I6" s="152" t="s">
        <v>7</v>
      </c>
      <c r="J6" s="152" t="s">
        <v>8</v>
      </c>
    </row>
    <row r="7" spans="1:10" ht="18.95" customHeight="1" x14ac:dyDescent="0.25">
      <c r="A7" s="340" t="s">
        <v>84</v>
      </c>
      <c r="B7" s="342"/>
      <c r="C7" s="339" t="s">
        <v>85</v>
      </c>
      <c r="D7" s="339"/>
      <c r="E7" s="339"/>
      <c r="F7" s="339"/>
      <c r="G7" s="339" t="s">
        <v>86</v>
      </c>
      <c r="H7" s="339"/>
      <c r="I7" s="339"/>
      <c r="J7" s="339"/>
    </row>
    <row r="8" spans="1:10" ht="24.6" customHeight="1" x14ac:dyDescent="0.25">
      <c r="A8" s="165"/>
      <c r="B8" s="191"/>
      <c r="C8" s="339" t="s">
        <v>87</v>
      </c>
      <c r="D8" s="339"/>
      <c r="E8" s="339" t="s">
        <v>88</v>
      </c>
      <c r="F8" s="339"/>
      <c r="G8" s="362" t="s">
        <v>87</v>
      </c>
      <c r="H8" s="364"/>
      <c r="I8" s="339" t="s">
        <v>88</v>
      </c>
      <c r="J8" s="339"/>
    </row>
    <row r="9" spans="1:10" ht="18.95" customHeight="1" x14ac:dyDescent="0.25">
      <c r="A9" s="171"/>
      <c r="B9" s="186"/>
      <c r="C9" s="152" t="s">
        <v>89</v>
      </c>
      <c r="D9" s="152" t="s">
        <v>90</v>
      </c>
      <c r="E9" s="152" t="s">
        <v>89</v>
      </c>
      <c r="F9" s="152" t="s">
        <v>90</v>
      </c>
      <c r="G9" s="152" t="s">
        <v>89</v>
      </c>
      <c r="H9" s="152" t="s">
        <v>90</v>
      </c>
      <c r="I9" s="152" t="s">
        <v>89</v>
      </c>
      <c r="J9" s="152" t="s">
        <v>90</v>
      </c>
    </row>
    <row r="10" spans="1:10" ht="18.95" customHeight="1" x14ac:dyDescent="0.25">
      <c r="A10" s="152" t="s">
        <v>22</v>
      </c>
      <c r="B10" s="15" t="s">
        <v>91</v>
      </c>
      <c r="C10" s="124">
        <v>0</v>
      </c>
      <c r="D10" s="124">
        <v>10.86</v>
      </c>
      <c r="E10" s="124">
        <v>0</v>
      </c>
      <c r="F10" s="124">
        <v>7.47</v>
      </c>
      <c r="G10" s="124">
        <v>0</v>
      </c>
      <c r="H10" s="124">
        <v>0</v>
      </c>
      <c r="I10" s="124">
        <v>0</v>
      </c>
      <c r="J10" s="124">
        <v>0</v>
      </c>
    </row>
    <row r="11" spans="1:10" ht="18.95" customHeight="1" x14ac:dyDescent="0.25">
      <c r="A11" s="152" t="s">
        <v>24</v>
      </c>
      <c r="B11" s="15" t="s">
        <v>92</v>
      </c>
      <c r="C11" s="124">
        <v>0</v>
      </c>
      <c r="D11" s="124">
        <v>0</v>
      </c>
      <c r="E11" s="124">
        <v>0</v>
      </c>
      <c r="F11" s="124">
        <v>0</v>
      </c>
      <c r="G11" s="124">
        <v>0</v>
      </c>
      <c r="H11" s="124">
        <v>0</v>
      </c>
      <c r="I11" s="124">
        <v>0</v>
      </c>
      <c r="J11" s="124">
        <v>0</v>
      </c>
    </row>
    <row r="12" spans="1:10" ht="18.95" customHeight="1" x14ac:dyDescent="0.25">
      <c r="A12" s="152" t="s">
        <v>32</v>
      </c>
      <c r="B12" s="15" t="s">
        <v>93</v>
      </c>
      <c r="C12" s="124">
        <v>0</v>
      </c>
      <c r="D12" s="124">
        <v>0</v>
      </c>
      <c r="E12" s="124">
        <v>0</v>
      </c>
      <c r="F12" s="124">
        <v>0</v>
      </c>
      <c r="G12" s="124">
        <v>0</v>
      </c>
      <c r="H12" s="124">
        <v>0</v>
      </c>
      <c r="I12" s="124">
        <v>0</v>
      </c>
      <c r="J12" s="124">
        <v>0</v>
      </c>
    </row>
    <row r="13" spans="1:10" ht="18.95" customHeight="1" x14ac:dyDescent="0.25">
      <c r="A13" s="152" t="s">
        <v>34</v>
      </c>
      <c r="B13" s="15" t="s">
        <v>94</v>
      </c>
      <c r="C13" s="124">
        <v>0</v>
      </c>
      <c r="D13" s="124">
        <v>0</v>
      </c>
      <c r="E13" s="124">
        <v>0</v>
      </c>
      <c r="F13" s="124">
        <v>0</v>
      </c>
      <c r="G13" s="124">
        <v>0</v>
      </c>
      <c r="H13" s="124">
        <v>0</v>
      </c>
      <c r="I13" s="124">
        <v>0</v>
      </c>
      <c r="J13" s="124">
        <v>0</v>
      </c>
    </row>
    <row r="14" spans="1:10" ht="18.95" customHeight="1" x14ac:dyDescent="0.25">
      <c r="A14" s="152" t="s">
        <v>36</v>
      </c>
      <c r="B14" s="15" t="s">
        <v>95</v>
      </c>
      <c r="C14" s="124">
        <v>0</v>
      </c>
      <c r="D14" s="124">
        <v>0</v>
      </c>
      <c r="E14" s="124">
        <v>0</v>
      </c>
      <c r="F14" s="124">
        <v>0</v>
      </c>
      <c r="G14" s="124">
        <v>0</v>
      </c>
      <c r="H14" s="124">
        <v>0</v>
      </c>
      <c r="I14" s="124">
        <v>0</v>
      </c>
      <c r="J14" s="124">
        <v>0</v>
      </c>
    </row>
    <row r="15" spans="1:10" ht="18.95" customHeight="1" x14ac:dyDescent="0.25">
      <c r="A15" s="152" t="s">
        <v>38</v>
      </c>
      <c r="B15" s="15" t="s">
        <v>96</v>
      </c>
      <c r="C15" s="124">
        <v>0</v>
      </c>
      <c r="D15" s="124">
        <v>0</v>
      </c>
      <c r="E15" s="124">
        <v>0</v>
      </c>
      <c r="F15" s="124">
        <v>0</v>
      </c>
      <c r="G15" s="124">
        <v>0</v>
      </c>
      <c r="H15" s="124">
        <v>0</v>
      </c>
      <c r="I15" s="124">
        <v>0</v>
      </c>
      <c r="J15" s="124">
        <v>0</v>
      </c>
    </row>
    <row r="16" spans="1:10" ht="18.95" customHeight="1" x14ac:dyDescent="0.25">
      <c r="A16" s="152" t="s">
        <v>73</v>
      </c>
      <c r="B16" s="15" t="s">
        <v>97</v>
      </c>
      <c r="C16" s="124">
        <v>0</v>
      </c>
      <c r="D16" s="124">
        <v>0</v>
      </c>
      <c r="E16" s="124">
        <v>0</v>
      </c>
      <c r="F16" s="124">
        <v>0</v>
      </c>
      <c r="G16" s="124">
        <v>0</v>
      </c>
      <c r="H16" s="124">
        <v>0</v>
      </c>
      <c r="I16" s="124">
        <v>0</v>
      </c>
      <c r="J16" s="124">
        <v>0</v>
      </c>
    </row>
    <row r="17" spans="1:10" ht="18.95" customHeight="1" x14ac:dyDescent="0.25">
      <c r="A17" s="152" t="s">
        <v>75</v>
      </c>
      <c r="B17" s="15" t="s">
        <v>98</v>
      </c>
      <c r="C17" s="124">
        <v>0</v>
      </c>
      <c r="D17" s="124">
        <v>0</v>
      </c>
      <c r="E17" s="124">
        <v>0</v>
      </c>
      <c r="F17" s="124">
        <v>0</v>
      </c>
      <c r="G17" s="124">
        <v>0</v>
      </c>
      <c r="H17" s="124">
        <v>0</v>
      </c>
      <c r="I17" s="124">
        <v>0</v>
      </c>
      <c r="J17" s="124">
        <v>0</v>
      </c>
    </row>
    <row r="18" spans="1:10" ht="18.95" customHeight="1" x14ac:dyDescent="0.25">
      <c r="A18" s="152" t="s">
        <v>77</v>
      </c>
      <c r="B18" s="148" t="s">
        <v>39</v>
      </c>
      <c r="C18" s="30">
        <v>0</v>
      </c>
      <c r="D18" s="30">
        <v>10.86</v>
      </c>
      <c r="E18" s="30">
        <v>0</v>
      </c>
      <c r="F18" s="30">
        <v>7.47</v>
      </c>
      <c r="G18" s="30">
        <v>0</v>
      </c>
      <c r="H18" s="30">
        <v>0</v>
      </c>
      <c r="I18" s="30">
        <v>0</v>
      </c>
      <c r="J18" s="30">
        <v>0</v>
      </c>
    </row>
  </sheetData>
  <mergeCells count="8">
    <mergeCell ref="C8:D8"/>
    <mergeCell ref="E8:F8"/>
    <mergeCell ref="G8:H8"/>
    <mergeCell ref="I8:J8"/>
    <mergeCell ref="A3:B3"/>
    <mergeCell ref="A7:B7"/>
    <mergeCell ref="C7:F7"/>
    <mergeCell ref="G7:J7"/>
  </mergeCells>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3:D16"/>
  <sheetViews>
    <sheetView showGridLines="0" workbookViewId="0"/>
  </sheetViews>
  <sheetFormatPr baseColWidth="10" defaultColWidth="9.140625" defaultRowHeight="15" x14ac:dyDescent="0.25"/>
  <cols>
    <col min="1" max="1" width="11" style="129" customWidth="1"/>
    <col min="2" max="2" width="43.7109375" style="129" customWidth="1"/>
    <col min="3" max="4" width="21.85546875" style="129" customWidth="1"/>
  </cols>
  <sheetData>
    <row r="3" spans="1:4" ht="18.95" customHeight="1" x14ac:dyDescent="0.25">
      <c r="A3" s="329" t="s">
        <v>99</v>
      </c>
      <c r="B3" s="329"/>
    </row>
    <row r="4" spans="1:4" ht="18.95" customHeight="1" x14ac:dyDescent="0.25">
      <c r="B4" s="194"/>
      <c r="C4" s="153"/>
      <c r="D4" s="153"/>
    </row>
    <row r="5" spans="1:4" ht="18.95" customHeight="1" x14ac:dyDescent="0.25">
      <c r="A5" s="163"/>
      <c r="B5" s="189"/>
      <c r="C5" s="152" t="s">
        <v>1</v>
      </c>
      <c r="D5" s="166" t="s">
        <v>2</v>
      </c>
    </row>
    <row r="6" spans="1:4" ht="18.95" customHeight="1" x14ac:dyDescent="0.25">
      <c r="A6" s="171"/>
      <c r="B6" s="186"/>
      <c r="C6" s="168" t="s">
        <v>100</v>
      </c>
      <c r="D6" s="152" t="s">
        <v>101</v>
      </c>
    </row>
    <row r="7" spans="1:4" ht="18.95" customHeight="1" x14ac:dyDescent="0.25">
      <c r="A7" s="350" t="s">
        <v>102</v>
      </c>
      <c r="B7" s="334"/>
      <c r="C7" s="20"/>
      <c r="D7" s="21"/>
    </row>
    <row r="8" spans="1:4" ht="18.95" customHeight="1" x14ac:dyDescent="0.25">
      <c r="A8" s="152" t="s">
        <v>22</v>
      </c>
      <c r="B8" s="157" t="s">
        <v>103</v>
      </c>
      <c r="C8" s="124">
        <v>0</v>
      </c>
      <c r="D8" s="124">
        <v>0</v>
      </c>
    </row>
    <row r="9" spans="1:4" ht="18.95" customHeight="1" x14ac:dyDescent="0.25">
      <c r="A9" s="152" t="s">
        <v>24</v>
      </c>
      <c r="B9" s="157" t="s">
        <v>104</v>
      </c>
      <c r="C9" s="124">
        <v>0</v>
      </c>
      <c r="D9" s="124">
        <v>0</v>
      </c>
    </row>
    <row r="10" spans="1:4" ht="18.95" customHeight="1" x14ac:dyDescent="0.25">
      <c r="A10" s="152" t="s">
        <v>32</v>
      </c>
      <c r="B10" s="157" t="s">
        <v>105</v>
      </c>
      <c r="C10" s="124">
        <v>0</v>
      </c>
      <c r="D10" s="124">
        <v>0</v>
      </c>
    </row>
    <row r="11" spans="1:4" ht="18.95" customHeight="1" x14ac:dyDescent="0.25">
      <c r="A11" s="152" t="s">
        <v>34</v>
      </c>
      <c r="B11" s="157" t="s">
        <v>106</v>
      </c>
      <c r="C11" s="124">
        <v>0</v>
      </c>
      <c r="D11" s="124">
        <v>0</v>
      </c>
    </row>
    <row r="12" spans="1:4" ht="18.95" customHeight="1" x14ac:dyDescent="0.25">
      <c r="A12" s="152" t="s">
        <v>36</v>
      </c>
      <c r="B12" s="157" t="s">
        <v>107</v>
      </c>
      <c r="C12" s="124">
        <v>0</v>
      </c>
      <c r="D12" s="124">
        <v>0</v>
      </c>
    </row>
    <row r="13" spans="1:4" ht="18.95" customHeight="1" x14ac:dyDescent="0.25">
      <c r="A13" s="152" t="s">
        <v>38</v>
      </c>
      <c r="B13" s="161" t="s">
        <v>108</v>
      </c>
      <c r="C13" s="124">
        <v>0</v>
      </c>
      <c r="D13" s="124">
        <v>0</v>
      </c>
    </row>
    <row r="14" spans="1:4" ht="18.95" customHeight="1" x14ac:dyDescent="0.25">
      <c r="A14" s="350" t="s">
        <v>109</v>
      </c>
      <c r="B14" s="334"/>
      <c r="C14" s="293"/>
      <c r="D14" s="294"/>
    </row>
    <row r="15" spans="1:4" ht="18.95" customHeight="1" x14ac:dyDescent="0.25">
      <c r="A15" s="152" t="s">
        <v>73</v>
      </c>
      <c r="B15" s="157" t="s">
        <v>110</v>
      </c>
      <c r="C15" s="124">
        <v>0</v>
      </c>
      <c r="D15" s="124">
        <v>0</v>
      </c>
    </row>
    <row r="16" spans="1:4" ht="18.95" customHeight="1" x14ac:dyDescent="0.25">
      <c r="A16" s="152" t="s">
        <v>75</v>
      </c>
      <c r="B16" s="157" t="s">
        <v>111</v>
      </c>
      <c r="C16" s="124">
        <v>0</v>
      </c>
      <c r="D16" s="124">
        <v>0</v>
      </c>
    </row>
  </sheetData>
  <mergeCells count="3">
    <mergeCell ref="A3:B3"/>
    <mergeCell ref="A7:B7"/>
    <mergeCell ref="A14:B14"/>
  </mergeCells>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3:E26"/>
  <sheetViews>
    <sheetView showGridLines="0" workbookViewId="0"/>
  </sheetViews>
  <sheetFormatPr baseColWidth="10" defaultColWidth="9.140625" defaultRowHeight="15" x14ac:dyDescent="0.25"/>
  <cols>
    <col min="1" max="1" width="11" style="129" customWidth="1"/>
    <col min="2" max="2" width="2.140625" style="129" customWidth="1"/>
    <col min="3" max="3" width="65.5703125" style="129" customWidth="1"/>
    <col min="4" max="5" width="21.85546875" style="129" customWidth="1"/>
  </cols>
  <sheetData>
    <row r="3" spans="1:5" ht="18.95" customHeight="1" x14ac:dyDescent="0.25">
      <c r="A3" s="329" t="s">
        <v>112</v>
      </c>
      <c r="B3" s="329"/>
      <c r="C3" s="329"/>
      <c r="D3" s="65"/>
      <c r="E3" s="65"/>
    </row>
    <row r="4" spans="1:5" ht="18.95" customHeight="1" x14ac:dyDescent="0.25">
      <c r="A4" s="153"/>
      <c r="B4" s="153"/>
      <c r="C4" s="153"/>
      <c r="D4" s="153"/>
      <c r="E4" s="153"/>
    </row>
    <row r="5" spans="1:5" ht="18.95" customHeight="1" x14ac:dyDescent="0.25">
      <c r="A5" s="149"/>
      <c r="B5" s="150"/>
      <c r="C5" s="151"/>
      <c r="D5" s="152" t="s">
        <v>1</v>
      </c>
      <c r="E5" s="152" t="s">
        <v>2</v>
      </c>
    </row>
    <row r="6" spans="1:5" ht="18.95" customHeight="1" x14ac:dyDescent="0.25">
      <c r="A6" s="154"/>
      <c r="B6" s="155"/>
      <c r="C6" s="156"/>
      <c r="D6" s="152" t="s">
        <v>113</v>
      </c>
      <c r="E6" s="152" t="s">
        <v>16</v>
      </c>
    </row>
    <row r="7" spans="1:5" ht="18.95" customHeight="1" x14ac:dyDescent="0.25">
      <c r="A7" s="178" t="s">
        <v>22</v>
      </c>
      <c r="B7" s="350" t="s">
        <v>114</v>
      </c>
      <c r="C7" s="334"/>
      <c r="D7" s="281"/>
      <c r="E7" s="124">
        <v>0.01</v>
      </c>
    </row>
    <row r="8" spans="1:5" ht="39.950000000000003" customHeight="1" x14ac:dyDescent="0.25">
      <c r="A8" s="152" t="s">
        <v>24</v>
      </c>
      <c r="B8" s="346" t="s">
        <v>115</v>
      </c>
      <c r="C8" s="347"/>
      <c r="D8" s="124">
        <v>0.45</v>
      </c>
      <c r="E8" s="124">
        <v>0.01</v>
      </c>
    </row>
    <row r="9" spans="1:5" ht="18.95" customHeight="1" x14ac:dyDescent="0.25">
      <c r="A9" s="152" t="s">
        <v>32</v>
      </c>
      <c r="B9" s="168"/>
      <c r="C9" s="158" t="s">
        <v>116</v>
      </c>
      <c r="D9" s="124">
        <v>0.45</v>
      </c>
      <c r="E9" s="124">
        <v>0.01</v>
      </c>
    </row>
    <row r="10" spans="1:5" ht="18.95" customHeight="1" x14ac:dyDescent="0.25">
      <c r="A10" s="152" t="s">
        <v>34</v>
      </c>
      <c r="B10" s="168"/>
      <c r="C10" s="158" t="s">
        <v>117</v>
      </c>
      <c r="D10" s="124">
        <v>0</v>
      </c>
      <c r="E10" s="124">
        <v>0</v>
      </c>
    </row>
    <row r="11" spans="1:5" ht="18.95" customHeight="1" x14ac:dyDescent="0.25">
      <c r="A11" s="152" t="s">
        <v>36</v>
      </c>
      <c r="B11" s="168"/>
      <c r="C11" s="158" t="s">
        <v>118</v>
      </c>
      <c r="D11" s="124">
        <v>0</v>
      </c>
      <c r="E11" s="124">
        <v>0</v>
      </c>
    </row>
    <row r="12" spans="1:5" ht="18.95" customHeight="1" x14ac:dyDescent="0.25">
      <c r="A12" s="152" t="s">
        <v>38</v>
      </c>
      <c r="B12" s="168"/>
      <c r="C12" s="158" t="s">
        <v>119</v>
      </c>
      <c r="D12" s="124">
        <v>0</v>
      </c>
      <c r="E12" s="124">
        <v>0</v>
      </c>
    </row>
    <row r="13" spans="1:5" ht="18.95" customHeight="1" x14ac:dyDescent="0.25">
      <c r="A13" s="152" t="s">
        <v>73</v>
      </c>
      <c r="B13" s="346" t="s">
        <v>120</v>
      </c>
      <c r="C13" s="347"/>
      <c r="D13" s="124">
        <v>0</v>
      </c>
      <c r="E13" s="281"/>
    </row>
    <row r="14" spans="1:5" ht="18.95" customHeight="1" x14ac:dyDescent="0.25">
      <c r="A14" s="152" t="s">
        <v>75</v>
      </c>
      <c r="B14" s="346" t="s">
        <v>121</v>
      </c>
      <c r="C14" s="347"/>
      <c r="D14" s="124">
        <v>0</v>
      </c>
      <c r="E14" s="124">
        <v>0</v>
      </c>
    </row>
    <row r="15" spans="1:5" ht="18.95" customHeight="1" x14ac:dyDescent="0.25">
      <c r="A15" s="152" t="s">
        <v>77</v>
      </c>
      <c r="B15" s="346" t="s">
        <v>122</v>
      </c>
      <c r="C15" s="347"/>
      <c r="D15" s="124">
        <v>0</v>
      </c>
      <c r="E15" s="124">
        <v>0</v>
      </c>
    </row>
    <row r="16" spans="1:5" ht="18.95" customHeight="1" x14ac:dyDescent="0.25">
      <c r="A16" s="152" t="s">
        <v>79</v>
      </c>
      <c r="B16" s="346" t="s">
        <v>123</v>
      </c>
      <c r="C16" s="347"/>
      <c r="D16" s="124">
        <v>0</v>
      </c>
      <c r="E16" s="124">
        <v>0</v>
      </c>
    </row>
    <row r="17" spans="1:5" ht="18.95" customHeight="1" x14ac:dyDescent="0.25">
      <c r="A17" s="178" t="s">
        <v>81</v>
      </c>
      <c r="B17" s="350" t="s">
        <v>124</v>
      </c>
      <c r="C17" s="334"/>
      <c r="D17" s="281"/>
      <c r="E17" s="124">
        <v>0</v>
      </c>
    </row>
    <row r="18" spans="1:5" ht="39.950000000000003" customHeight="1" x14ac:dyDescent="0.25">
      <c r="A18" s="152" t="s">
        <v>125</v>
      </c>
      <c r="B18" s="346" t="s">
        <v>126</v>
      </c>
      <c r="C18" s="347"/>
      <c r="D18" s="124">
        <v>0</v>
      </c>
      <c r="E18" s="124">
        <v>0</v>
      </c>
    </row>
    <row r="19" spans="1:5" ht="18.95" customHeight="1" x14ac:dyDescent="0.25">
      <c r="A19" s="152" t="s">
        <v>127</v>
      </c>
      <c r="B19" s="168"/>
      <c r="C19" s="158" t="s">
        <v>116</v>
      </c>
      <c r="D19" s="124">
        <v>0</v>
      </c>
      <c r="E19" s="124">
        <v>0</v>
      </c>
    </row>
    <row r="20" spans="1:5" ht="18.95" customHeight="1" x14ac:dyDescent="0.25">
      <c r="A20" s="152" t="s">
        <v>128</v>
      </c>
      <c r="B20" s="168"/>
      <c r="C20" s="158" t="s">
        <v>117</v>
      </c>
      <c r="D20" s="124">
        <v>0</v>
      </c>
      <c r="E20" s="124">
        <v>0</v>
      </c>
    </row>
    <row r="21" spans="1:5" ht="18.95" customHeight="1" x14ac:dyDescent="0.25">
      <c r="A21" s="152" t="s">
        <v>129</v>
      </c>
      <c r="B21" s="168"/>
      <c r="C21" s="158" t="s">
        <v>118</v>
      </c>
      <c r="D21" s="124">
        <v>0</v>
      </c>
      <c r="E21" s="124">
        <v>0</v>
      </c>
    </row>
    <row r="22" spans="1:5" ht="18.95" customHeight="1" x14ac:dyDescent="0.25">
      <c r="A22" s="152" t="s">
        <v>130</v>
      </c>
      <c r="B22" s="168"/>
      <c r="C22" s="158" t="s">
        <v>119</v>
      </c>
      <c r="D22" s="124">
        <v>0</v>
      </c>
      <c r="E22" s="124">
        <v>0</v>
      </c>
    </row>
    <row r="23" spans="1:5" ht="18.95" customHeight="1" x14ac:dyDescent="0.25">
      <c r="A23" s="152" t="s">
        <v>131</v>
      </c>
      <c r="B23" s="346" t="s">
        <v>120</v>
      </c>
      <c r="C23" s="347"/>
      <c r="D23" s="124">
        <v>0</v>
      </c>
      <c r="E23" s="281"/>
    </row>
    <row r="24" spans="1:5" ht="18.95" customHeight="1" x14ac:dyDescent="0.25">
      <c r="A24" s="152" t="s">
        <v>132</v>
      </c>
      <c r="B24" s="346" t="s">
        <v>121</v>
      </c>
      <c r="C24" s="347"/>
      <c r="D24" s="124">
        <v>0</v>
      </c>
      <c r="E24" s="124">
        <v>0</v>
      </c>
    </row>
    <row r="25" spans="1:5" ht="18.95" customHeight="1" x14ac:dyDescent="0.25">
      <c r="A25" s="152" t="s">
        <v>133</v>
      </c>
      <c r="B25" s="346" t="s">
        <v>122</v>
      </c>
      <c r="C25" s="347"/>
      <c r="D25" s="124">
        <v>0</v>
      </c>
      <c r="E25" s="124">
        <v>0</v>
      </c>
    </row>
    <row r="26" spans="1:5" ht="18.95" customHeight="1" x14ac:dyDescent="0.25">
      <c r="A26" s="152" t="s">
        <v>134</v>
      </c>
      <c r="B26" s="346" t="s">
        <v>123</v>
      </c>
      <c r="C26" s="347"/>
      <c r="D26" s="124">
        <v>0</v>
      </c>
      <c r="E26" s="124">
        <v>0</v>
      </c>
    </row>
  </sheetData>
  <mergeCells count="13">
    <mergeCell ref="B24:C24"/>
    <mergeCell ref="B25:C25"/>
    <mergeCell ref="B26:C26"/>
    <mergeCell ref="B14:C14"/>
    <mergeCell ref="B15:C15"/>
    <mergeCell ref="B16:C16"/>
    <mergeCell ref="B17:C17"/>
    <mergeCell ref="B18:C18"/>
    <mergeCell ref="A3:C3"/>
    <mergeCell ref="B7:C7"/>
    <mergeCell ref="B8:C8"/>
    <mergeCell ref="B13:C13"/>
    <mergeCell ref="B23:C23"/>
  </mergeCells>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3:D17"/>
  <sheetViews>
    <sheetView showGridLines="0" workbookViewId="0"/>
  </sheetViews>
  <sheetFormatPr baseColWidth="10" defaultColWidth="9.140625" defaultRowHeight="15" x14ac:dyDescent="0.25"/>
  <cols>
    <col min="1" max="1" width="11" style="129" customWidth="1"/>
    <col min="2" max="2" width="2.140625" style="129" customWidth="1"/>
    <col min="3" max="3" width="43.7109375" style="129" customWidth="1"/>
    <col min="4" max="4" width="21.85546875" style="129" customWidth="1"/>
  </cols>
  <sheetData>
    <row r="3" spans="1:4" ht="39.950000000000003" customHeight="1" x14ac:dyDescent="0.25">
      <c r="A3" s="329" t="s">
        <v>499</v>
      </c>
      <c r="B3" s="329"/>
      <c r="C3" s="329"/>
      <c r="D3" s="194"/>
    </row>
    <row r="4" spans="1:4" ht="18.95" customHeight="1" x14ac:dyDescent="0.25">
      <c r="A4" s="147"/>
      <c r="B4" s="147"/>
      <c r="C4" s="147"/>
      <c r="D4" s="194"/>
    </row>
    <row r="5" spans="1:4" ht="18.95" customHeight="1" x14ac:dyDescent="0.25">
      <c r="A5" s="356"/>
      <c r="B5" s="357"/>
      <c r="C5" s="384"/>
      <c r="D5" s="152" t="s">
        <v>1</v>
      </c>
    </row>
    <row r="6" spans="1:4" ht="27" customHeight="1" x14ac:dyDescent="0.25">
      <c r="A6" s="365"/>
      <c r="B6" s="366"/>
      <c r="C6" s="383"/>
      <c r="D6" s="178" t="s">
        <v>500</v>
      </c>
    </row>
    <row r="7" spans="1:4" ht="18.95" customHeight="1" x14ac:dyDescent="0.25">
      <c r="A7" s="48"/>
      <c r="B7" s="350" t="s">
        <v>501</v>
      </c>
      <c r="C7" s="334"/>
      <c r="D7" s="49"/>
    </row>
    <row r="8" spans="1:4" ht="18.95" customHeight="1" x14ac:dyDescent="0.25">
      <c r="A8" s="152" t="s">
        <v>22</v>
      </c>
      <c r="B8" s="33"/>
      <c r="C8" s="158" t="s">
        <v>502</v>
      </c>
      <c r="D8" s="124">
        <v>3.21</v>
      </c>
    </row>
    <row r="9" spans="1:4" ht="18.95" customHeight="1" x14ac:dyDescent="0.25">
      <c r="A9" s="152" t="s">
        <v>24</v>
      </c>
      <c r="B9" s="33"/>
      <c r="C9" s="158" t="s">
        <v>503</v>
      </c>
      <c r="D9" s="124">
        <v>0</v>
      </c>
    </row>
    <row r="10" spans="1:4" ht="18.95" customHeight="1" x14ac:dyDescent="0.25">
      <c r="A10" s="152" t="s">
        <v>32</v>
      </c>
      <c r="B10" s="33"/>
      <c r="C10" s="158" t="s">
        <v>504</v>
      </c>
      <c r="D10" s="124">
        <v>0</v>
      </c>
    </row>
    <row r="11" spans="1:4" ht="18.95" customHeight="1" x14ac:dyDescent="0.25">
      <c r="A11" s="152" t="s">
        <v>34</v>
      </c>
      <c r="B11" s="33"/>
      <c r="C11" s="158" t="s">
        <v>396</v>
      </c>
      <c r="D11" s="124">
        <v>0</v>
      </c>
    </row>
    <row r="12" spans="1:4" ht="18.95" customHeight="1" x14ac:dyDescent="0.25">
      <c r="A12" s="152"/>
      <c r="B12" s="350" t="s">
        <v>505</v>
      </c>
      <c r="C12" s="334"/>
      <c r="D12" s="295"/>
    </row>
    <row r="13" spans="1:4" ht="18.95" customHeight="1" x14ac:dyDescent="0.25">
      <c r="A13" s="152" t="s">
        <v>36</v>
      </c>
      <c r="B13" s="33"/>
      <c r="C13" s="158" t="s">
        <v>506</v>
      </c>
      <c r="D13" s="124">
        <v>0</v>
      </c>
    </row>
    <row r="14" spans="1:4" ht="18.95" customHeight="1" x14ac:dyDescent="0.25">
      <c r="A14" s="152" t="s">
        <v>38</v>
      </c>
      <c r="B14" s="33"/>
      <c r="C14" s="158" t="s">
        <v>507</v>
      </c>
      <c r="D14" s="124">
        <v>0.25</v>
      </c>
    </row>
    <row r="15" spans="1:4" ht="18.95" customHeight="1" x14ac:dyDescent="0.25">
      <c r="A15" s="152" t="s">
        <v>73</v>
      </c>
      <c r="B15" s="33"/>
      <c r="C15" s="158" t="s">
        <v>508</v>
      </c>
      <c r="D15" s="124">
        <v>0</v>
      </c>
    </row>
    <row r="16" spans="1:4" ht="18.95" customHeight="1" x14ac:dyDescent="0.25">
      <c r="A16" s="152" t="s">
        <v>75</v>
      </c>
      <c r="B16" s="350" t="s">
        <v>509</v>
      </c>
      <c r="C16" s="334"/>
      <c r="D16" s="124">
        <v>0</v>
      </c>
    </row>
    <row r="17" spans="1:4" ht="18.95" customHeight="1" x14ac:dyDescent="0.25">
      <c r="A17" s="152" t="s">
        <v>77</v>
      </c>
      <c r="B17" s="350" t="s">
        <v>39</v>
      </c>
      <c r="C17" s="334"/>
      <c r="D17" s="30">
        <v>3.46</v>
      </c>
    </row>
  </sheetData>
  <mergeCells count="7">
    <mergeCell ref="B12:C12"/>
    <mergeCell ref="B16:C16"/>
    <mergeCell ref="B17:C17"/>
    <mergeCell ref="A3:C3"/>
    <mergeCell ref="A5:C5"/>
    <mergeCell ref="A6:C6"/>
    <mergeCell ref="B7:C7"/>
  </mergeCells>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3:H12"/>
  <sheetViews>
    <sheetView showGridLines="0" workbookViewId="0"/>
  </sheetViews>
  <sheetFormatPr baseColWidth="10" defaultColWidth="9.140625" defaultRowHeight="15" x14ac:dyDescent="0.25"/>
  <cols>
    <col min="1" max="1" width="11" style="129" customWidth="1"/>
    <col min="2" max="2" width="2.140625" style="129" customWidth="1"/>
    <col min="3" max="3" width="65.5703125" style="129" customWidth="1"/>
    <col min="4" max="8" width="21.85546875" style="129" customWidth="1"/>
  </cols>
  <sheetData>
    <row r="3" spans="1:8" ht="39.950000000000003" customHeight="1" x14ac:dyDescent="0.25">
      <c r="A3" s="329" t="s">
        <v>190</v>
      </c>
      <c r="B3" s="329"/>
      <c r="C3" s="329"/>
      <c r="D3" s="26"/>
      <c r="E3" s="194"/>
      <c r="F3" s="194"/>
      <c r="G3" s="194"/>
      <c r="H3" s="194"/>
    </row>
    <row r="4" spans="1:8" ht="18.95" customHeight="1" x14ac:dyDescent="0.25">
      <c r="C4" s="194"/>
      <c r="D4" s="194"/>
      <c r="E4" s="194"/>
      <c r="F4" s="194"/>
      <c r="G4" s="194"/>
      <c r="H4" s="194"/>
    </row>
    <row r="5" spans="1:8" ht="18.95" customHeight="1" x14ac:dyDescent="0.25">
      <c r="A5" s="181"/>
      <c r="B5" s="182"/>
      <c r="C5" s="183"/>
      <c r="D5" s="178" t="s">
        <v>1</v>
      </c>
      <c r="E5" s="178" t="s">
        <v>2</v>
      </c>
      <c r="F5" s="178" t="s">
        <v>3</v>
      </c>
      <c r="G5" s="178" t="s">
        <v>4</v>
      </c>
      <c r="H5" s="178" t="s">
        <v>5</v>
      </c>
    </row>
    <row r="6" spans="1:8" ht="39.950000000000003" customHeight="1" x14ac:dyDescent="0.25">
      <c r="A6" s="202"/>
      <c r="B6" s="329" t="s">
        <v>191</v>
      </c>
      <c r="C6" s="438"/>
      <c r="D6" s="339" t="s">
        <v>192</v>
      </c>
      <c r="E6" s="339"/>
      <c r="F6" s="339"/>
      <c r="G6" s="27" t="s">
        <v>193</v>
      </c>
      <c r="H6" s="27" t="s">
        <v>194</v>
      </c>
    </row>
    <row r="7" spans="1:8" ht="18.95" customHeight="1" x14ac:dyDescent="0.25">
      <c r="A7" s="198"/>
      <c r="B7" s="28"/>
      <c r="C7" s="199"/>
      <c r="D7" s="152" t="s">
        <v>195</v>
      </c>
      <c r="E7" s="152" t="s">
        <v>196</v>
      </c>
      <c r="F7" s="152" t="s">
        <v>197</v>
      </c>
      <c r="G7" s="18"/>
      <c r="H7" s="18"/>
    </row>
    <row r="8" spans="1:8" ht="18.95" customHeight="1" x14ac:dyDescent="0.25">
      <c r="A8" s="178" t="s">
        <v>22</v>
      </c>
      <c r="B8" s="346" t="s">
        <v>198</v>
      </c>
      <c r="C8" s="347"/>
      <c r="D8" s="124">
        <v>0</v>
      </c>
      <c r="E8" s="124">
        <v>0</v>
      </c>
      <c r="F8" s="124">
        <v>0</v>
      </c>
      <c r="G8" s="124">
        <v>0</v>
      </c>
      <c r="H8" s="124">
        <v>0</v>
      </c>
    </row>
    <row r="9" spans="1:8" ht="39.950000000000003" customHeight="1" x14ac:dyDescent="0.25">
      <c r="A9" s="178" t="s">
        <v>24</v>
      </c>
      <c r="B9" s="346" t="s">
        <v>199</v>
      </c>
      <c r="C9" s="347"/>
      <c r="D9" s="124">
        <v>546.07000000000005</v>
      </c>
      <c r="E9" s="124">
        <v>684.49</v>
      </c>
      <c r="F9" s="124">
        <v>742.58</v>
      </c>
      <c r="G9" s="124">
        <v>92.82</v>
      </c>
      <c r="H9" s="124">
        <v>1160.25</v>
      </c>
    </row>
    <row r="10" spans="1:8" ht="18.95" customHeight="1" x14ac:dyDescent="0.25">
      <c r="A10" s="178" t="s">
        <v>32</v>
      </c>
      <c r="B10" s="200"/>
      <c r="C10" s="29" t="s">
        <v>200</v>
      </c>
      <c r="D10" s="124">
        <v>546.07000000000005</v>
      </c>
      <c r="E10" s="124">
        <v>684.49</v>
      </c>
      <c r="F10" s="124">
        <v>742.58</v>
      </c>
      <c r="G10" s="284"/>
      <c r="H10" s="285"/>
    </row>
    <row r="11" spans="1:8" ht="18.95" customHeight="1" x14ac:dyDescent="0.25">
      <c r="A11" s="178" t="s">
        <v>34</v>
      </c>
      <c r="B11" s="200"/>
      <c r="C11" s="29" t="s">
        <v>201</v>
      </c>
      <c r="D11" s="124">
        <v>0</v>
      </c>
      <c r="E11" s="124">
        <v>0</v>
      </c>
      <c r="F11" s="124">
        <v>0</v>
      </c>
      <c r="G11" s="290"/>
      <c r="H11" s="292"/>
    </row>
    <row r="12" spans="1:8" ht="28.5" customHeight="1" x14ac:dyDescent="0.25">
      <c r="A12" s="178" t="s">
        <v>36</v>
      </c>
      <c r="B12" s="346" t="s">
        <v>202</v>
      </c>
      <c r="C12" s="347"/>
      <c r="D12" s="124">
        <v>0</v>
      </c>
      <c r="E12" s="124">
        <v>0</v>
      </c>
      <c r="F12" s="124">
        <v>0</v>
      </c>
      <c r="G12" s="124">
        <v>0</v>
      </c>
      <c r="H12" s="124">
        <v>0</v>
      </c>
    </row>
  </sheetData>
  <mergeCells count="6">
    <mergeCell ref="D6:F6"/>
    <mergeCell ref="B8:C8"/>
    <mergeCell ref="B9:C9"/>
    <mergeCell ref="B12:C12"/>
    <mergeCell ref="A3:C3"/>
    <mergeCell ref="B6:C6"/>
  </mergeCells>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100-000000000000}">
  <dimension ref="A3:K32"/>
  <sheetViews>
    <sheetView showGridLines="0" workbookViewId="0"/>
  </sheetViews>
  <sheetFormatPr baseColWidth="10" defaultColWidth="9.140625" defaultRowHeight="15" x14ac:dyDescent="0.25"/>
  <cols>
    <col min="1" max="1" width="11" style="129" customWidth="1"/>
    <col min="2" max="2" width="31.7109375" style="129" customWidth="1"/>
    <col min="3" max="4" width="2.140625" style="129" customWidth="1"/>
    <col min="5" max="5" width="43.7109375" style="129" customWidth="1"/>
    <col min="6" max="9" width="21.85546875" style="129" customWidth="1"/>
  </cols>
  <sheetData>
    <row r="3" spans="1:11" ht="60" customHeight="1" x14ac:dyDescent="0.25">
      <c r="A3" s="329" t="s">
        <v>885</v>
      </c>
      <c r="B3" s="329"/>
      <c r="C3" s="329"/>
      <c r="D3" s="329"/>
      <c r="E3" s="329"/>
      <c r="F3" s="3"/>
      <c r="G3" s="3"/>
      <c r="H3" s="3"/>
      <c r="I3" s="3"/>
    </row>
    <row r="4" spans="1:11" ht="18.95" customHeight="1" x14ac:dyDescent="0.25"/>
    <row r="5" spans="1:11" ht="18.95" customHeight="1" x14ac:dyDescent="0.25">
      <c r="A5" s="410"/>
      <c r="B5" s="415"/>
      <c r="C5" s="415"/>
      <c r="D5" s="415"/>
      <c r="E5" s="411"/>
      <c r="F5" s="178" t="s">
        <v>1</v>
      </c>
      <c r="G5" s="178" t="s">
        <v>2</v>
      </c>
      <c r="H5" s="178" t="s">
        <v>3</v>
      </c>
      <c r="I5" s="178" t="s">
        <v>4</v>
      </c>
    </row>
    <row r="6" spans="1:11" ht="39.950000000000003" customHeight="1" x14ac:dyDescent="0.25">
      <c r="A6" s="414"/>
      <c r="B6" s="406"/>
      <c r="C6" s="406"/>
      <c r="D6" s="406"/>
      <c r="E6" s="407"/>
      <c r="F6" s="178" t="s">
        <v>886</v>
      </c>
      <c r="G6" s="178" t="s">
        <v>887</v>
      </c>
      <c r="H6" s="178" t="s">
        <v>888</v>
      </c>
      <c r="I6" s="178" t="s">
        <v>889</v>
      </c>
    </row>
    <row r="7" spans="1:11" x14ac:dyDescent="0.25">
      <c r="A7" s="152" t="s">
        <v>22</v>
      </c>
      <c r="B7" s="360" t="s">
        <v>890</v>
      </c>
      <c r="C7" s="390" t="s">
        <v>891</v>
      </c>
      <c r="D7" s="390"/>
      <c r="E7" s="347"/>
      <c r="F7" s="296">
        <v>10</v>
      </c>
      <c r="G7" s="296">
        <v>4</v>
      </c>
      <c r="H7" s="296">
        <v>107.5</v>
      </c>
      <c r="I7" s="296">
        <v>92.86</v>
      </c>
    </row>
    <row r="8" spans="1:11" x14ac:dyDescent="0.25">
      <c r="A8" s="152" t="s">
        <v>24</v>
      </c>
      <c r="B8" s="440"/>
      <c r="C8" s="390" t="s">
        <v>892</v>
      </c>
      <c r="D8" s="390"/>
      <c r="E8" s="347"/>
      <c r="F8" s="138">
        <v>0.33</v>
      </c>
      <c r="G8" s="138">
        <v>2.14</v>
      </c>
      <c r="H8" s="138">
        <v>16.21</v>
      </c>
      <c r="I8" s="138">
        <v>9</v>
      </c>
      <c r="K8" s="137"/>
    </row>
    <row r="9" spans="1:11" ht="18.95" customHeight="1" x14ac:dyDescent="0.25">
      <c r="A9" s="152" t="s">
        <v>32</v>
      </c>
      <c r="B9" s="440"/>
      <c r="C9" s="180"/>
      <c r="D9" s="390" t="s">
        <v>893</v>
      </c>
      <c r="E9" s="347"/>
      <c r="F9" s="139">
        <v>0.33</v>
      </c>
      <c r="G9" s="139">
        <v>2.14</v>
      </c>
      <c r="H9" s="139">
        <v>16.21</v>
      </c>
      <c r="I9" s="139">
        <v>9</v>
      </c>
    </row>
    <row r="10" spans="1:11" ht="18.95" customHeight="1" x14ac:dyDescent="0.25">
      <c r="A10" s="152" t="s">
        <v>34</v>
      </c>
      <c r="B10" s="440"/>
      <c r="C10" s="180"/>
      <c r="D10" s="390" t="s">
        <v>894</v>
      </c>
      <c r="E10" s="347"/>
      <c r="F10" s="32"/>
      <c r="G10" s="32"/>
      <c r="H10" s="32"/>
      <c r="I10" s="32"/>
    </row>
    <row r="11" spans="1:11" x14ac:dyDescent="0.25">
      <c r="A11" s="152" t="s">
        <v>895</v>
      </c>
      <c r="B11" s="440"/>
      <c r="C11" s="180"/>
      <c r="D11" s="390" t="s">
        <v>896</v>
      </c>
      <c r="E11" s="347"/>
      <c r="F11" s="2"/>
      <c r="G11" s="2"/>
      <c r="H11" s="2"/>
      <c r="I11" s="2"/>
    </row>
    <row r="12" spans="1:11" ht="29.25" customHeight="1" x14ac:dyDescent="0.25">
      <c r="A12" s="152" t="s">
        <v>36</v>
      </c>
      <c r="B12" s="440"/>
      <c r="C12" s="180"/>
      <c r="D12" s="390" t="s">
        <v>897</v>
      </c>
      <c r="E12" s="347"/>
      <c r="F12" s="2"/>
      <c r="G12" s="2"/>
      <c r="H12" s="2"/>
      <c r="I12" s="2"/>
    </row>
    <row r="13" spans="1:11" ht="18.95" customHeight="1" x14ac:dyDescent="0.25">
      <c r="A13" s="152" t="s">
        <v>898</v>
      </c>
      <c r="B13" s="440"/>
      <c r="C13" s="180"/>
      <c r="D13" s="390" t="s">
        <v>899</v>
      </c>
      <c r="E13" s="347"/>
      <c r="F13" s="2"/>
      <c r="G13" s="2"/>
      <c r="H13" s="2"/>
      <c r="I13" s="2"/>
    </row>
    <row r="14" spans="1:11" ht="18.95" customHeight="1" x14ac:dyDescent="0.25">
      <c r="A14" s="152" t="s">
        <v>38</v>
      </c>
      <c r="B14" s="440"/>
      <c r="C14" s="180"/>
      <c r="D14" s="390" t="s">
        <v>894</v>
      </c>
      <c r="E14" s="347"/>
      <c r="F14" s="32"/>
      <c r="G14" s="32"/>
      <c r="H14" s="32"/>
      <c r="I14" s="32"/>
    </row>
    <row r="15" spans="1:11" ht="18.95" customHeight="1" x14ac:dyDescent="0.25">
      <c r="A15" s="152" t="s">
        <v>73</v>
      </c>
      <c r="B15" s="440"/>
      <c r="C15" s="180"/>
      <c r="D15" s="390" t="s">
        <v>900</v>
      </c>
      <c r="E15" s="347"/>
      <c r="F15" s="2"/>
      <c r="G15" s="2"/>
      <c r="H15" s="2"/>
      <c r="I15" s="2"/>
    </row>
    <row r="16" spans="1:11" ht="18.95" customHeight="1" x14ac:dyDescent="0.25">
      <c r="A16" s="152" t="s">
        <v>75</v>
      </c>
      <c r="B16" s="361"/>
      <c r="C16" s="180"/>
      <c r="D16" s="390" t="s">
        <v>894</v>
      </c>
      <c r="E16" s="347"/>
      <c r="F16" s="32"/>
      <c r="G16" s="32"/>
      <c r="H16" s="32"/>
      <c r="I16" s="32"/>
    </row>
    <row r="17" spans="1:9" ht="18.95" customHeight="1" x14ac:dyDescent="0.25">
      <c r="A17" s="152" t="s">
        <v>77</v>
      </c>
      <c r="B17" s="360" t="s">
        <v>901</v>
      </c>
      <c r="C17" s="390" t="s">
        <v>891</v>
      </c>
      <c r="D17" s="390"/>
      <c r="E17" s="347"/>
      <c r="F17" s="2">
        <v>10</v>
      </c>
      <c r="G17" s="2">
        <v>4</v>
      </c>
      <c r="H17" s="2">
        <v>107.5</v>
      </c>
      <c r="I17" s="2">
        <v>92.86</v>
      </c>
    </row>
    <row r="18" spans="1:9" ht="18.95" customHeight="1" x14ac:dyDescent="0.25">
      <c r="A18" s="152" t="s">
        <v>79</v>
      </c>
      <c r="B18" s="440"/>
      <c r="C18" s="390" t="s">
        <v>892</v>
      </c>
      <c r="D18" s="390"/>
      <c r="E18" s="347"/>
      <c r="F18" s="139" t="s">
        <v>1327</v>
      </c>
      <c r="G18" s="139">
        <v>0.74</v>
      </c>
      <c r="H18" s="139">
        <v>0.96</v>
      </c>
      <c r="I18" s="139">
        <v>0.32</v>
      </c>
    </row>
    <row r="19" spans="1:9" ht="18.95" customHeight="1" x14ac:dyDescent="0.25">
      <c r="A19" s="152" t="s">
        <v>81</v>
      </c>
      <c r="B19" s="440"/>
      <c r="C19" s="180"/>
      <c r="D19" s="390" t="s">
        <v>893</v>
      </c>
      <c r="E19" s="347"/>
      <c r="F19" s="139"/>
      <c r="G19" s="139">
        <v>0.37</v>
      </c>
      <c r="H19" s="139">
        <v>0.95499999999999996</v>
      </c>
      <c r="I19" s="139">
        <v>0.32</v>
      </c>
    </row>
    <row r="20" spans="1:9" ht="18.95" customHeight="1" x14ac:dyDescent="0.25">
      <c r="A20" s="152" t="s">
        <v>125</v>
      </c>
      <c r="B20" s="440"/>
      <c r="C20" s="180"/>
      <c r="D20" s="180"/>
      <c r="E20" s="158" t="s">
        <v>902</v>
      </c>
      <c r="F20" s="139"/>
      <c r="G20" s="139">
        <v>0.185</v>
      </c>
      <c r="H20" s="139" t="s">
        <v>1327</v>
      </c>
      <c r="I20" s="139" t="s">
        <v>1327</v>
      </c>
    </row>
    <row r="21" spans="1:9" ht="18.95" customHeight="1" x14ac:dyDescent="0.25">
      <c r="A21" s="152" t="s">
        <v>903</v>
      </c>
      <c r="B21" s="440"/>
      <c r="C21" s="180"/>
      <c r="D21" s="390" t="s">
        <v>896</v>
      </c>
      <c r="E21" s="347"/>
      <c r="F21" s="139"/>
      <c r="G21" s="139">
        <v>0.37</v>
      </c>
      <c r="H21" s="139" t="s">
        <v>1327</v>
      </c>
      <c r="I21" s="139" t="s">
        <v>1327</v>
      </c>
    </row>
    <row r="22" spans="1:9" ht="18.95" customHeight="1" x14ac:dyDescent="0.25">
      <c r="A22" s="152" t="s">
        <v>904</v>
      </c>
      <c r="B22" s="440"/>
      <c r="C22" s="180"/>
      <c r="D22" s="180"/>
      <c r="E22" s="158" t="s">
        <v>902</v>
      </c>
      <c r="F22" s="139"/>
      <c r="G22" s="139">
        <v>0.185</v>
      </c>
      <c r="H22" s="139" t="s">
        <v>1327</v>
      </c>
      <c r="I22" s="139" t="s">
        <v>1327</v>
      </c>
    </row>
    <row r="23" spans="1:9" ht="25.5" customHeight="1" x14ac:dyDescent="0.25">
      <c r="A23" s="152" t="s">
        <v>905</v>
      </c>
      <c r="B23" s="440"/>
      <c r="C23" s="180"/>
      <c r="D23" s="390" t="s">
        <v>897</v>
      </c>
      <c r="E23" s="347"/>
      <c r="F23" s="2"/>
      <c r="G23" s="2"/>
      <c r="H23" s="2"/>
      <c r="I23" s="2"/>
    </row>
    <row r="24" spans="1:9" ht="18.95" customHeight="1" x14ac:dyDescent="0.25">
      <c r="A24" s="152" t="s">
        <v>906</v>
      </c>
      <c r="B24" s="440"/>
      <c r="C24" s="180"/>
      <c r="D24" s="180"/>
      <c r="E24" s="158" t="s">
        <v>902</v>
      </c>
      <c r="F24" s="2"/>
      <c r="G24" s="2"/>
      <c r="H24" s="2"/>
      <c r="I24" s="2"/>
    </row>
    <row r="25" spans="1:9" ht="18.95" customHeight="1" x14ac:dyDescent="0.25">
      <c r="A25" s="152" t="s">
        <v>907</v>
      </c>
      <c r="B25" s="440"/>
      <c r="C25" s="180"/>
      <c r="D25" s="390" t="s">
        <v>899</v>
      </c>
      <c r="E25" s="347"/>
      <c r="F25" s="2"/>
      <c r="G25" s="2"/>
      <c r="H25" s="2"/>
      <c r="I25" s="2"/>
    </row>
    <row r="26" spans="1:9" ht="18.95" customHeight="1" x14ac:dyDescent="0.25">
      <c r="A26" s="152" t="s">
        <v>908</v>
      </c>
      <c r="B26" s="440"/>
      <c r="C26" s="180"/>
      <c r="D26" s="180"/>
      <c r="E26" s="158" t="s">
        <v>902</v>
      </c>
      <c r="F26" s="2"/>
      <c r="G26" s="2"/>
      <c r="H26" s="2"/>
      <c r="I26" s="2"/>
    </row>
    <row r="27" spans="1:9" ht="18.95" customHeight="1" x14ac:dyDescent="0.25">
      <c r="A27" s="152" t="s">
        <v>129</v>
      </c>
      <c r="B27" s="440"/>
      <c r="C27" s="180"/>
      <c r="D27" s="390" t="s">
        <v>900</v>
      </c>
      <c r="E27" s="347"/>
      <c r="F27" s="2"/>
      <c r="G27" s="2"/>
      <c r="H27" s="2"/>
      <c r="I27" s="2"/>
    </row>
    <row r="28" spans="1:9" ht="18.95" customHeight="1" x14ac:dyDescent="0.25">
      <c r="A28" s="152" t="s">
        <v>130</v>
      </c>
      <c r="B28" s="440"/>
      <c r="C28" s="180"/>
      <c r="D28" s="180"/>
      <c r="E28" s="158" t="s">
        <v>902</v>
      </c>
      <c r="F28" s="2"/>
      <c r="G28" s="2"/>
      <c r="H28" s="2"/>
      <c r="I28" s="2"/>
    </row>
    <row r="29" spans="1:9" ht="18.95" customHeight="1" x14ac:dyDescent="0.25">
      <c r="A29" s="178" t="s">
        <v>131</v>
      </c>
      <c r="B29" s="350" t="s">
        <v>909</v>
      </c>
      <c r="C29" s="372"/>
      <c r="D29" s="372"/>
      <c r="E29" s="334"/>
      <c r="F29" s="124">
        <v>0.33</v>
      </c>
      <c r="G29" s="124">
        <v>2.88</v>
      </c>
      <c r="H29" s="124">
        <v>17.170000000000002</v>
      </c>
      <c r="I29" s="124">
        <v>9.32</v>
      </c>
    </row>
    <row r="32" spans="1:9" x14ac:dyDescent="0.25">
      <c r="A32" s="297"/>
    </row>
  </sheetData>
  <mergeCells count="23">
    <mergeCell ref="B29:E29"/>
    <mergeCell ref="B17:B28"/>
    <mergeCell ref="C17:E17"/>
    <mergeCell ref="C18:E18"/>
    <mergeCell ref="D19:E19"/>
    <mergeCell ref="D21:E21"/>
    <mergeCell ref="D23:E23"/>
    <mergeCell ref="D25:E25"/>
    <mergeCell ref="D27:E27"/>
    <mergeCell ref="A3:E3"/>
    <mergeCell ref="A5:E5"/>
    <mergeCell ref="A6:E6"/>
    <mergeCell ref="B7:B16"/>
    <mergeCell ref="C7:E7"/>
    <mergeCell ref="C8:E8"/>
    <mergeCell ref="D9:E9"/>
    <mergeCell ref="D10:E10"/>
    <mergeCell ref="D11:E11"/>
    <mergeCell ref="D12:E12"/>
    <mergeCell ref="D13:E13"/>
    <mergeCell ref="D14:E14"/>
    <mergeCell ref="D15:E15"/>
    <mergeCell ref="D16:E16"/>
  </mergeCells>
  <pageMargins left="0.7" right="0.7" top="0.75" bottom="0.75" header="0.3" footer="0.3"/>
  <pageSetup paperSize="9"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200-000000000000}">
  <dimension ref="A3:I20"/>
  <sheetViews>
    <sheetView showGridLines="0" workbookViewId="0"/>
  </sheetViews>
  <sheetFormatPr baseColWidth="10" defaultColWidth="9.140625" defaultRowHeight="15" x14ac:dyDescent="0.25"/>
  <cols>
    <col min="1" max="1" width="11" style="129" customWidth="1"/>
    <col min="2" max="4" width="2.140625" style="129" customWidth="1"/>
    <col min="5" max="5" width="54.7109375" style="129" customWidth="1"/>
    <col min="6" max="9" width="21.85546875" style="129" customWidth="1"/>
  </cols>
  <sheetData>
    <row r="3" spans="1:9" ht="60" customHeight="1" x14ac:dyDescent="0.25">
      <c r="A3" s="329" t="s">
        <v>910</v>
      </c>
      <c r="B3" s="329"/>
      <c r="C3" s="329"/>
      <c r="D3" s="329"/>
      <c r="E3" s="329"/>
      <c r="F3" s="147"/>
      <c r="G3" s="147"/>
      <c r="H3" s="147"/>
      <c r="I3" s="147"/>
    </row>
    <row r="4" spans="1:9" ht="18.95" customHeight="1" x14ac:dyDescent="0.25">
      <c r="A4" s="194"/>
      <c r="B4" s="194"/>
      <c r="C4" s="194"/>
      <c r="D4" s="194"/>
      <c r="E4" s="194"/>
      <c r="F4" s="194"/>
      <c r="G4" s="194"/>
      <c r="H4" s="194"/>
      <c r="I4" s="194"/>
    </row>
    <row r="5" spans="1:9" ht="18.95" customHeight="1" x14ac:dyDescent="0.25">
      <c r="A5" s="410"/>
      <c r="B5" s="415"/>
      <c r="C5" s="415"/>
      <c r="D5" s="415"/>
      <c r="E5" s="411"/>
      <c r="F5" s="178" t="s">
        <v>1</v>
      </c>
      <c r="G5" s="178" t="s">
        <v>2</v>
      </c>
      <c r="H5" s="178" t="s">
        <v>3</v>
      </c>
      <c r="I5" s="178" t="s">
        <v>4</v>
      </c>
    </row>
    <row r="6" spans="1:9" ht="39.950000000000003" customHeight="1" x14ac:dyDescent="0.25">
      <c r="A6" s="414"/>
      <c r="B6" s="406"/>
      <c r="C6" s="406"/>
      <c r="D6" s="406"/>
      <c r="E6" s="407"/>
      <c r="F6" s="178" t="s">
        <v>886</v>
      </c>
      <c r="G6" s="178" t="s">
        <v>887</v>
      </c>
      <c r="H6" s="178" t="s">
        <v>888</v>
      </c>
      <c r="I6" s="178" t="s">
        <v>889</v>
      </c>
    </row>
    <row r="7" spans="1:9" ht="18.95" customHeight="1" x14ac:dyDescent="0.25">
      <c r="A7" s="152"/>
      <c r="B7" s="350" t="s">
        <v>911</v>
      </c>
      <c r="C7" s="372"/>
      <c r="D7" s="372"/>
      <c r="E7" s="372"/>
      <c r="F7" s="372"/>
      <c r="G7" s="372"/>
      <c r="H7" s="372"/>
      <c r="I7" s="334"/>
    </row>
    <row r="8" spans="1:9" ht="27.75" customHeight="1" x14ac:dyDescent="0.25">
      <c r="A8" s="152" t="s">
        <v>22</v>
      </c>
      <c r="B8" s="346" t="s">
        <v>912</v>
      </c>
      <c r="C8" s="390"/>
      <c r="D8" s="390"/>
      <c r="E8" s="347"/>
      <c r="F8" s="2" t="s">
        <v>1327</v>
      </c>
      <c r="G8" s="2" t="s">
        <v>1327</v>
      </c>
      <c r="H8" s="2" t="s">
        <v>1327</v>
      </c>
      <c r="I8" s="2" t="s">
        <v>1327</v>
      </c>
    </row>
    <row r="9" spans="1:9" ht="18.95" customHeight="1" x14ac:dyDescent="0.25">
      <c r="A9" s="152" t="s">
        <v>24</v>
      </c>
      <c r="B9" s="346" t="s">
        <v>913</v>
      </c>
      <c r="C9" s="390"/>
      <c r="D9" s="390"/>
      <c r="E9" s="347"/>
      <c r="F9" s="2" t="s">
        <v>1327</v>
      </c>
      <c r="G9" s="2" t="s">
        <v>1327</v>
      </c>
      <c r="H9" s="2" t="s">
        <v>1327</v>
      </c>
      <c r="I9" s="2" t="s">
        <v>1327</v>
      </c>
    </row>
    <row r="10" spans="1:9" ht="39.950000000000003" customHeight="1" x14ac:dyDescent="0.25">
      <c r="A10" s="152" t="s">
        <v>32</v>
      </c>
      <c r="B10" s="157" t="s">
        <v>827</v>
      </c>
      <c r="C10" s="390" t="s">
        <v>914</v>
      </c>
      <c r="D10" s="390"/>
      <c r="E10" s="347"/>
      <c r="F10" s="2" t="s">
        <v>1327</v>
      </c>
      <c r="G10" s="2" t="s">
        <v>1327</v>
      </c>
      <c r="H10" s="2" t="s">
        <v>1327</v>
      </c>
      <c r="I10" s="2" t="s">
        <v>1327</v>
      </c>
    </row>
    <row r="11" spans="1:9" ht="39.950000000000003" customHeight="1" x14ac:dyDescent="0.25">
      <c r="A11" s="152"/>
      <c r="B11" s="350" t="s">
        <v>915</v>
      </c>
      <c r="C11" s="372"/>
      <c r="D11" s="372"/>
      <c r="E11" s="372"/>
      <c r="F11" s="372"/>
      <c r="G11" s="372"/>
      <c r="H11" s="372"/>
      <c r="I11" s="334"/>
    </row>
    <row r="12" spans="1:9" ht="39.950000000000003" customHeight="1" x14ac:dyDescent="0.25">
      <c r="A12" s="152" t="s">
        <v>34</v>
      </c>
      <c r="B12" s="346" t="s">
        <v>916</v>
      </c>
      <c r="C12" s="390"/>
      <c r="D12" s="390"/>
      <c r="E12" s="347"/>
      <c r="F12" s="2" t="s">
        <v>1327</v>
      </c>
      <c r="G12" s="2" t="s">
        <v>1327</v>
      </c>
      <c r="H12" s="2" t="s">
        <v>1327</v>
      </c>
      <c r="I12" s="2" t="s">
        <v>1327</v>
      </c>
    </row>
    <row r="13" spans="1:9" ht="39.950000000000003" customHeight="1" x14ac:dyDescent="0.25">
      <c r="A13" s="152" t="s">
        <v>36</v>
      </c>
      <c r="B13" s="346" t="s">
        <v>917</v>
      </c>
      <c r="C13" s="390"/>
      <c r="D13" s="390"/>
      <c r="E13" s="347"/>
      <c r="F13" s="2" t="s">
        <v>1327</v>
      </c>
      <c r="G13" s="2" t="s">
        <v>1327</v>
      </c>
      <c r="H13" s="2" t="s">
        <v>1327</v>
      </c>
      <c r="I13" s="2" t="s">
        <v>1327</v>
      </c>
    </row>
    <row r="14" spans="1:9" ht="18.95" customHeight="1" x14ac:dyDescent="0.25">
      <c r="A14" s="152"/>
      <c r="B14" s="350" t="s">
        <v>918</v>
      </c>
      <c r="C14" s="372"/>
      <c r="D14" s="372"/>
      <c r="E14" s="372"/>
      <c r="F14" s="372"/>
      <c r="G14" s="372"/>
      <c r="H14" s="372"/>
      <c r="I14" s="334"/>
    </row>
    <row r="15" spans="1:9" ht="39.950000000000003" customHeight="1" x14ac:dyDescent="0.25">
      <c r="A15" s="152" t="s">
        <v>38</v>
      </c>
      <c r="B15" s="346" t="s">
        <v>919</v>
      </c>
      <c r="C15" s="390"/>
      <c r="D15" s="390"/>
      <c r="E15" s="347"/>
      <c r="F15" s="2" t="s">
        <v>1327</v>
      </c>
      <c r="G15" s="2" t="s">
        <v>1327</v>
      </c>
      <c r="H15" s="2" t="s">
        <v>1327</v>
      </c>
      <c r="I15" s="2" t="s">
        <v>1327</v>
      </c>
    </row>
    <row r="16" spans="1:9" ht="18.95" customHeight="1" x14ac:dyDescent="0.25">
      <c r="A16" s="152" t="s">
        <v>73</v>
      </c>
      <c r="B16" s="346" t="s">
        <v>920</v>
      </c>
      <c r="C16" s="390"/>
      <c r="D16" s="390"/>
      <c r="E16" s="347"/>
      <c r="F16" s="2" t="s">
        <v>1327</v>
      </c>
      <c r="G16" s="2" t="s">
        <v>1327</v>
      </c>
      <c r="H16" s="2" t="s">
        <v>1327</v>
      </c>
      <c r="I16" s="2" t="s">
        <v>1327</v>
      </c>
    </row>
    <row r="17" spans="1:9" ht="18.95" customHeight="1" x14ac:dyDescent="0.25">
      <c r="A17" s="152" t="s">
        <v>75</v>
      </c>
      <c r="B17" s="157" t="s">
        <v>826</v>
      </c>
      <c r="C17" s="390" t="s">
        <v>921</v>
      </c>
      <c r="D17" s="390"/>
      <c r="E17" s="347"/>
      <c r="F17" s="2" t="s">
        <v>1327</v>
      </c>
      <c r="G17" s="2" t="s">
        <v>1327</v>
      </c>
      <c r="H17" s="2" t="s">
        <v>1327</v>
      </c>
      <c r="I17" s="2" t="s">
        <v>1327</v>
      </c>
    </row>
    <row r="18" spans="1:9" ht="18.95" customHeight="1" x14ac:dyDescent="0.25">
      <c r="A18" s="152" t="s">
        <v>77</v>
      </c>
      <c r="B18" s="157" t="s">
        <v>827</v>
      </c>
      <c r="C18" s="390" t="s">
        <v>902</v>
      </c>
      <c r="D18" s="390"/>
      <c r="E18" s="347"/>
      <c r="F18" s="2" t="s">
        <v>1327</v>
      </c>
      <c r="G18" s="2" t="s">
        <v>1327</v>
      </c>
      <c r="H18" s="2" t="s">
        <v>1327</v>
      </c>
      <c r="I18" s="2" t="s">
        <v>1327</v>
      </c>
    </row>
    <row r="19" spans="1:9" ht="39.950000000000003" customHeight="1" x14ac:dyDescent="0.25">
      <c r="A19" s="152" t="s">
        <v>79</v>
      </c>
      <c r="B19" s="157" t="s">
        <v>827</v>
      </c>
      <c r="C19" s="390" t="s">
        <v>922</v>
      </c>
      <c r="D19" s="390"/>
      <c r="E19" s="347"/>
      <c r="F19" s="2" t="s">
        <v>1327</v>
      </c>
      <c r="G19" s="2" t="s">
        <v>1327</v>
      </c>
      <c r="H19" s="2" t="s">
        <v>1327</v>
      </c>
      <c r="I19" s="2" t="s">
        <v>1327</v>
      </c>
    </row>
    <row r="20" spans="1:9" ht="18.95" customHeight="1" x14ac:dyDescent="0.25">
      <c r="A20" s="152" t="s">
        <v>81</v>
      </c>
      <c r="B20" s="157" t="s">
        <v>826</v>
      </c>
      <c r="C20" s="390" t="s">
        <v>923</v>
      </c>
      <c r="D20" s="390"/>
      <c r="E20" s="347"/>
      <c r="F20" s="2" t="s">
        <v>1327</v>
      </c>
      <c r="G20" s="2" t="s">
        <v>1327</v>
      </c>
      <c r="H20" s="2" t="s">
        <v>1327</v>
      </c>
      <c r="I20" s="2" t="s">
        <v>1327</v>
      </c>
    </row>
  </sheetData>
  <mergeCells count="17">
    <mergeCell ref="C19:E19"/>
    <mergeCell ref="C20:E20"/>
    <mergeCell ref="B13:E13"/>
    <mergeCell ref="B14:I14"/>
    <mergeCell ref="B15:E15"/>
    <mergeCell ref="B16:E16"/>
    <mergeCell ref="C17:E17"/>
    <mergeCell ref="B9:E9"/>
    <mergeCell ref="C10:E10"/>
    <mergeCell ref="B11:I11"/>
    <mergeCell ref="B12:E12"/>
    <mergeCell ref="C18:E18"/>
    <mergeCell ref="A3:E3"/>
    <mergeCell ref="A5:E5"/>
    <mergeCell ref="A6:E6"/>
    <mergeCell ref="B7:I7"/>
    <mergeCell ref="B8:E8"/>
  </mergeCells>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300-000000000000}">
  <dimension ref="A3:K31"/>
  <sheetViews>
    <sheetView showGridLines="0" workbookViewId="0"/>
  </sheetViews>
  <sheetFormatPr baseColWidth="10" defaultColWidth="9.140625" defaultRowHeight="15" x14ac:dyDescent="0.25"/>
  <cols>
    <col min="1" max="1" width="11" style="129" customWidth="1"/>
    <col min="2" max="2" width="2.140625" style="129" customWidth="1"/>
    <col min="3" max="3" width="54.7109375" style="129" customWidth="1"/>
    <col min="4" max="11" width="43.7109375" style="129" customWidth="1"/>
  </cols>
  <sheetData>
    <row r="3" spans="1:11" ht="60" customHeight="1" x14ac:dyDescent="0.25">
      <c r="A3" s="329" t="s">
        <v>924</v>
      </c>
      <c r="B3" s="329"/>
      <c r="C3" s="329"/>
      <c r="D3" s="64"/>
      <c r="E3" s="64"/>
      <c r="F3" s="64"/>
      <c r="G3" s="64"/>
      <c r="H3" s="64"/>
      <c r="I3" s="64"/>
      <c r="J3" s="64"/>
      <c r="K3" s="64"/>
    </row>
    <row r="4" spans="1:11" ht="18.95" customHeight="1" x14ac:dyDescent="0.25">
      <c r="A4" s="194"/>
      <c r="B4" s="194"/>
      <c r="C4" s="194"/>
      <c r="D4" s="153"/>
      <c r="E4" s="153"/>
      <c r="F4" s="153"/>
      <c r="G4" s="153"/>
      <c r="H4" s="153"/>
      <c r="I4" s="153"/>
      <c r="J4" s="153"/>
      <c r="K4" s="153"/>
    </row>
    <row r="5" spans="1:11" ht="18.95" customHeight="1" x14ac:dyDescent="0.25">
      <c r="A5" s="163"/>
      <c r="B5" s="193"/>
      <c r="C5" s="189"/>
      <c r="D5" s="178" t="s">
        <v>1</v>
      </c>
      <c r="E5" s="178" t="s">
        <v>2</v>
      </c>
      <c r="F5" s="178" t="s">
        <v>3</v>
      </c>
      <c r="G5" s="178" t="s">
        <v>4</v>
      </c>
      <c r="H5" s="178" t="s">
        <v>5</v>
      </c>
      <c r="I5" s="178" t="s">
        <v>6</v>
      </c>
      <c r="J5" s="178" t="s">
        <v>925</v>
      </c>
      <c r="K5" s="178" t="s">
        <v>926</v>
      </c>
    </row>
    <row r="6" spans="1:11" ht="69.95" customHeight="1" x14ac:dyDescent="0.25">
      <c r="A6" s="192"/>
      <c r="B6" s="185"/>
      <c r="C6" s="156" t="s">
        <v>927</v>
      </c>
      <c r="D6" s="178" t="s">
        <v>928</v>
      </c>
      <c r="E6" s="178" t="s">
        <v>929</v>
      </c>
      <c r="F6" s="178" t="s">
        <v>930</v>
      </c>
      <c r="G6" s="178" t="s">
        <v>931</v>
      </c>
      <c r="H6" s="178" t="s">
        <v>932</v>
      </c>
      <c r="I6" s="178" t="s">
        <v>933</v>
      </c>
      <c r="J6" s="178" t="s">
        <v>934</v>
      </c>
      <c r="K6" s="178" t="s">
        <v>935</v>
      </c>
    </row>
    <row r="7" spans="1:11" ht="18.95" customHeight="1" x14ac:dyDescent="0.25">
      <c r="A7" s="152" t="s">
        <v>22</v>
      </c>
      <c r="B7" s="346" t="s">
        <v>886</v>
      </c>
      <c r="C7" s="347"/>
      <c r="D7" s="16" t="s">
        <v>1327</v>
      </c>
      <c r="E7" s="16" t="s">
        <v>1327</v>
      </c>
      <c r="F7" s="16" t="s">
        <v>1327</v>
      </c>
      <c r="G7" s="16" t="s">
        <v>1327</v>
      </c>
      <c r="H7" s="16" t="s">
        <v>1327</v>
      </c>
      <c r="I7" s="16" t="s">
        <v>1327</v>
      </c>
      <c r="J7" s="16" t="s">
        <v>1327</v>
      </c>
      <c r="K7" s="16" t="s">
        <v>1327</v>
      </c>
    </row>
    <row r="8" spans="1:11" ht="18.95" customHeight="1" x14ac:dyDescent="0.25">
      <c r="A8" s="152" t="s">
        <v>24</v>
      </c>
      <c r="B8" s="180"/>
      <c r="C8" s="158" t="s">
        <v>936</v>
      </c>
      <c r="D8" s="2" t="s">
        <v>1327</v>
      </c>
      <c r="E8" s="2" t="s">
        <v>1327</v>
      </c>
      <c r="F8" s="2" t="s">
        <v>1327</v>
      </c>
      <c r="G8" s="2" t="s">
        <v>1327</v>
      </c>
      <c r="H8" s="2" t="s">
        <v>1327</v>
      </c>
      <c r="I8" s="2" t="s">
        <v>1327</v>
      </c>
      <c r="J8" s="2" t="s">
        <v>1327</v>
      </c>
      <c r="K8" s="2" t="s">
        <v>1327</v>
      </c>
    </row>
    <row r="9" spans="1:11" ht="18.95" customHeight="1" x14ac:dyDescent="0.25">
      <c r="A9" s="152" t="s">
        <v>32</v>
      </c>
      <c r="B9" s="180"/>
      <c r="C9" s="158" t="s">
        <v>937</v>
      </c>
      <c r="D9" s="2" t="s">
        <v>1327</v>
      </c>
      <c r="E9" s="2" t="s">
        <v>1327</v>
      </c>
      <c r="F9" s="2" t="s">
        <v>1327</v>
      </c>
      <c r="G9" s="2" t="s">
        <v>1327</v>
      </c>
      <c r="H9" s="2" t="s">
        <v>1327</v>
      </c>
      <c r="I9" s="2" t="s">
        <v>1327</v>
      </c>
      <c r="J9" s="2" t="s">
        <v>1327</v>
      </c>
      <c r="K9" s="2" t="s">
        <v>1327</v>
      </c>
    </row>
    <row r="10" spans="1:11" ht="27.75" customHeight="1" x14ac:dyDescent="0.25">
      <c r="A10" s="152" t="s">
        <v>34</v>
      </c>
      <c r="B10" s="180"/>
      <c r="C10" s="158" t="s">
        <v>938</v>
      </c>
      <c r="D10" s="2" t="s">
        <v>1327</v>
      </c>
      <c r="E10" s="2" t="s">
        <v>1327</v>
      </c>
      <c r="F10" s="2" t="s">
        <v>1327</v>
      </c>
      <c r="G10" s="2" t="s">
        <v>1327</v>
      </c>
      <c r="H10" s="2" t="s">
        <v>1327</v>
      </c>
      <c r="I10" s="2" t="s">
        <v>1327</v>
      </c>
      <c r="J10" s="2" t="s">
        <v>1327</v>
      </c>
      <c r="K10" s="2" t="s">
        <v>1327</v>
      </c>
    </row>
    <row r="11" spans="1:11" ht="18.95" customHeight="1" x14ac:dyDescent="0.25">
      <c r="A11" s="152" t="s">
        <v>36</v>
      </c>
      <c r="B11" s="180"/>
      <c r="C11" s="158" t="s">
        <v>939</v>
      </c>
      <c r="D11" s="2" t="s">
        <v>1327</v>
      </c>
      <c r="E11" s="2" t="s">
        <v>1327</v>
      </c>
      <c r="F11" s="2" t="s">
        <v>1327</v>
      </c>
      <c r="G11" s="2" t="s">
        <v>1327</v>
      </c>
      <c r="H11" s="2" t="s">
        <v>1327</v>
      </c>
      <c r="I11" s="2" t="s">
        <v>1327</v>
      </c>
      <c r="J11" s="2" t="s">
        <v>1327</v>
      </c>
      <c r="K11" s="2" t="s">
        <v>1327</v>
      </c>
    </row>
    <row r="12" spans="1:11" ht="18.95" customHeight="1" x14ac:dyDescent="0.25">
      <c r="A12" s="152" t="s">
        <v>38</v>
      </c>
      <c r="B12" s="180"/>
      <c r="C12" s="158" t="s">
        <v>940</v>
      </c>
      <c r="D12" s="2" t="s">
        <v>1327</v>
      </c>
      <c r="E12" s="2" t="s">
        <v>1327</v>
      </c>
      <c r="F12" s="2" t="s">
        <v>1327</v>
      </c>
      <c r="G12" s="2" t="s">
        <v>1327</v>
      </c>
      <c r="H12" s="2" t="s">
        <v>1327</v>
      </c>
      <c r="I12" s="2" t="s">
        <v>1327</v>
      </c>
      <c r="J12" s="2" t="s">
        <v>1327</v>
      </c>
      <c r="K12" s="2" t="s">
        <v>1327</v>
      </c>
    </row>
    <row r="13" spans="1:11" ht="18.95" customHeight="1" x14ac:dyDescent="0.25">
      <c r="A13" s="152" t="s">
        <v>73</v>
      </c>
      <c r="B13" s="346" t="s">
        <v>941</v>
      </c>
      <c r="C13" s="347"/>
      <c r="D13" s="298">
        <v>1.43</v>
      </c>
      <c r="E13" s="298">
        <v>0.58699999999999997</v>
      </c>
      <c r="F13" s="298">
        <v>0.84199999999999997</v>
      </c>
      <c r="G13" s="298" t="s">
        <v>1327</v>
      </c>
      <c r="H13" s="298" t="s">
        <v>1327</v>
      </c>
      <c r="I13" s="298" t="s">
        <v>1327</v>
      </c>
      <c r="J13" s="298">
        <v>0.21299999999999999</v>
      </c>
      <c r="K13" s="298">
        <v>0.5</v>
      </c>
    </row>
    <row r="14" spans="1:11" ht="18.95" customHeight="1" x14ac:dyDescent="0.25">
      <c r="A14" s="152" t="s">
        <v>75</v>
      </c>
      <c r="B14" s="180"/>
      <c r="C14" s="158" t="s">
        <v>936</v>
      </c>
      <c r="D14" s="299">
        <v>0.71499999999999997</v>
      </c>
      <c r="E14" s="299">
        <v>0.29349999999999998</v>
      </c>
      <c r="F14" s="299">
        <v>0.42099999999999999</v>
      </c>
      <c r="G14" s="299" t="s">
        <v>1327</v>
      </c>
      <c r="H14" s="299" t="s">
        <v>1327</v>
      </c>
      <c r="I14" s="299" t="s">
        <v>1327</v>
      </c>
      <c r="J14" s="299">
        <v>0.1065</v>
      </c>
      <c r="K14" s="299" t="s">
        <v>1327</v>
      </c>
    </row>
    <row r="15" spans="1:11" ht="18.95" customHeight="1" x14ac:dyDescent="0.25">
      <c r="A15" s="152" t="s">
        <v>77</v>
      </c>
      <c r="B15" s="180"/>
      <c r="C15" s="158" t="s">
        <v>937</v>
      </c>
      <c r="D15" s="299">
        <v>0.71499999999999997</v>
      </c>
      <c r="E15" s="299">
        <v>0.29349999999999998</v>
      </c>
      <c r="F15" s="299">
        <v>0.42099999999999999</v>
      </c>
      <c r="G15" s="299" t="s">
        <v>1327</v>
      </c>
      <c r="H15" s="299" t="s">
        <v>1327</v>
      </c>
      <c r="I15" s="299" t="s">
        <v>1327</v>
      </c>
      <c r="J15" s="299">
        <v>0.1065</v>
      </c>
      <c r="K15" s="299">
        <v>0.5</v>
      </c>
    </row>
    <row r="16" spans="1:11" ht="25.5" customHeight="1" x14ac:dyDescent="0.25">
      <c r="A16" s="152" t="s">
        <v>79</v>
      </c>
      <c r="B16" s="180"/>
      <c r="C16" s="158" t="s">
        <v>938</v>
      </c>
      <c r="D16" s="124" t="s">
        <v>1327</v>
      </c>
      <c r="E16" s="124" t="s">
        <v>1327</v>
      </c>
      <c r="F16" s="124" t="s">
        <v>1327</v>
      </c>
      <c r="G16" s="124" t="s">
        <v>1327</v>
      </c>
      <c r="H16" s="124" t="s">
        <v>1327</v>
      </c>
      <c r="I16" s="124" t="s">
        <v>1327</v>
      </c>
      <c r="J16" s="124" t="s">
        <v>1327</v>
      </c>
      <c r="K16" s="124" t="s">
        <v>1327</v>
      </c>
    </row>
    <row r="17" spans="1:11" ht="18.95" customHeight="1" x14ac:dyDescent="0.25">
      <c r="A17" s="152" t="s">
        <v>81</v>
      </c>
      <c r="B17" s="180"/>
      <c r="C17" s="158" t="s">
        <v>939</v>
      </c>
      <c r="D17" s="124" t="s">
        <v>1327</v>
      </c>
      <c r="E17" s="124" t="s">
        <v>1327</v>
      </c>
      <c r="F17" s="124" t="s">
        <v>1327</v>
      </c>
      <c r="G17" s="124" t="s">
        <v>1327</v>
      </c>
      <c r="H17" s="124" t="s">
        <v>1327</v>
      </c>
      <c r="I17" s="124" t="s">
        <v>1327</v>
      </c>
      <c r="J17" s="124" t="s">
        <v>1327</v>
      </c>
      <c r="K17" s="124" t="s">
        <v>1327</v>
      </c>
    </row>
    <row r="18" spans="1:11" ht="18.95" customHeight="1" x14ac:dyDescent="0.25">
      <c r="A18" s="152" t="s">
        <v>125</v>
      </c>
      <c r="B18" s="180"/>
      <c r="C18" s="158" t="s">
        <v>940</v>
      </c>
      <c r="D18" s="124" t="s">
        <v>1327</v>
      </c>
      <c r="E18" s="124" t="s">
        <v>1327</v>
      </c>
      <c r="F18" s="124" t="s">
        <v>1327</v>
      </c>
      <c r="G18" s="124" t="s">
        <v>1327</v>
      </c>
      <c r="H18" s="124" t="s">
        <v>1327</v>
      </c>
      <c r="I18" s="124" t="s">
        <v>1327</v>
      </c>
      <c r="J18" s="124" t="s">
        <v>1327</v>
      </c>
      <c r="K18" s="124" t="s">
        <v>1327</v>
      </c>
    </row>
    <row r="19" spans="1:11" ht="18.95" customHeight="1" x14ac:dyDescent="0.25">
      <c r="A19" s="152" t="s">
        <v>127</v>
      </c>
      <c r="B19" s="346" t="s">
        <v>888</v>
      </c>
      <c r="C19" s="347"/>
      <c r="D19" s="298">
        <v>0.253</v>
      </c>
      <c r="E19" s="298">
        <v>1.2662E-2</v>
      </c>
      <c r="F19" s="298">
        <v>1.2662E-2</v>
      </c>
      <c r="G19" s="298" t="s">
        <v>1328</v>
      </c>
      <c r="H19" s="298" t="s">
        <v>1328</v>
      </c>
      <c r="I19" s="298">
        <v>0</v>
      </c>
      <c r="J19" s="298">
        <v>1.2662E-2</v>
      </c>
      <c r="K19" s="298" t="s">
        <v>1327</v>
      </c>
    </row>
    <row r="20" spans="1:11" ht="18.95" customHeight="1" x14ac:dyDescent="0.25">
      <c r="A20" s="152" t="s">
        <v>128</v>
      </c>
      <c r="B20" s="180"/>
      <c r="C20" s="158" t="s">
        <v>936</v>
      </c>
      <c r="D20" s="299">
        <v>0.253</v>
      </c>
      <c r="E20" s="299">
        <v>1.2662E-2</v>
      </c>
      <c r="F20" s="299">
        <v>1.2662E-2</v>
      </c>
      <c r="G20" s="299" t="s">
        <v>1328</v>
      </c>
      <c r="H20" s="299" t="s">
        <v>1328</v>
      </c>
      <c r="I20" s="299">
        <v>0</v>
      </c>
      <c r="J20" s="299" t="s">
        <v>1328</v>
      </c>
      <c r="K20" s="299" t="s">
        <v>1328</v>
      </c>
    </row>
    <row r="21" spans="1:11" ht="18.95" customHeight="1" x14ac:dyDescent="0.25">
      <c r="A21" s="152" t="s">
        <v>129</v>
      </c>
      <c r="B21" s="180"/>
      <c r="C21" s="158" t="s">
        <v>937</v>
      </c>
      <c r="D21" s="2" t="s">
        <v>1327</v>
      </c>
      <c r="E21" s="2" t="s">
        <v>1327</v>
      </c>
      <c r="F21" s="2" t="s">
        <v>1327</v>
      </c>
      <c r="G21" s="2" t="s">
        <v>1327</v>
      </c>
      <c r="H21" s="2" t="s">
        <v>1327</v>
      </c>
      <c r="I21" s="2" t="s">
        <v>1327</v>
      </c>
      <c r="J21" s="2" t="s">
        <v>1327</v>
      </c>
      <c r="K21" s="2" t="s">
        <v>1327</v>
      </c>
    </row>
    <row r="22" spans="1:11" ht="28.5" customHeight="1" x14ac:dyDescent="0.25">
      <c r="A22" s="152" t="s">
        <v>130</v>
      </c>
      <c r="B22" s="180"/>
      <c r="C22" s="158" t="s">
        <v>938</v>
      </c>
      <c r="D22" s="2" t="s">
        <v>1327</v>
      </c>
      <c r="E22" s="2" t="s">
        <v>1327</v>
      </c>
      <c r="F22" s="2" t="s">
        <v>1327</v>
      </c>
      <c r="G22" s="2" t="s">
        <v>1327</v>
      </c>
      <c r="H22" s="2" t="s">
        <v>1327</v>
      </c>
      <c r="I22" s="2" t="s">
        <v>1327</v>
      </c>
      <c r="J22" s="2" t="s">
        <v>1327</v>
      </c>
      <c r="K22" s="2" t="s">
        <v>1327</v>
      </c>
    </row>
    <row r="23" spans="1:11" ht="18.95" customHeight="1" x14ac:dyDescent="0.25">
      <c r="A23" s="152" t="s">
        <v>131</v>
      </c>
      <c r="B23" s="180"/>
      <c r="C23" s="158" t="s">
        <v>939</v>
      </c>
      <c r="D23" s="2" t="s">
        <v>1327</v>
      </c>
      <c r="E23" s="2" t="s">
        <v>1327</v>
      </c>
      <c r="F23" s="2" t="s">
        <v>1327</v>
      </c>
      <c r="G23" s="2" t="s">
        <v>1327</v>
      </c>
      <c r="H23" s="2" t="s">
        <v>1327</v>
      </c>
      <c r="I23" s="2" t="s">
        <v>1327</v>
      </c>
      <c r="J23" s="2" t="s">
        <v>1327</v>
      </c>
      <c r="K23" s="2" t="s">
        <v>1327</v>
      </c>
    </row>
    <row r="24" spans="1:11" ht="18.95" customHeight="1" x14ac:dyDescent="0.25">
      <c r="A24" s="152" t="s">
        <v>132</v>
      </c>
      <c r="B24" s="180"/>
      <c r="C24" s="158" t="s">
        <v>940</v>
      </c>
      <c r="D24" s="2" t="s">
        <v>1327</v>
      </c>
      <c r="E24" s="2" t="s">
        <v>1327</v>
      </c>
      <c r="F24" s="2" t="s">
        <v>1327</v>
      </c>
      <c r="G24" s="2" t="s">
        <v>1327</v>
      </c>
      <c r="H24" s="2" t="s">
        <v>1327</v>
      </c>
      <c r="I24" s="2" t="s">
        <v>1327</v>
      </c>
      <c r="J24" s="2" t="s">
        <v>1327</v>
      </c>
      <c r="K24" s="2" t="s">
        <v>1327</v>
      </c>
    </row>
    <row r="25" spans="1:11" ht="18.95" customHeight="1" x14ac:dyDescent="0.25">
      <c r="A25" s="152" t="s">
        <v>133</v>
      </c>
      <c r="B25" s="346" t="s">
        <v>889</v>
      </c>
      <c r="C25" s="347"/>
      <c r="D25" s="16" t="s">
        <v>1327</v>
      </c>
      <c r="E25" s="16" t="s">
        <v>1327</v>
      </c>
      <c r="F25" s="16" t="s">
        <v>1327</v>
      </c>
      <c r="G25" s="16" t="s">
        <v>1327</v>
      </c>
      <c r="H25" s="16" t="s">
        <v>1327</v>
      </c>
      <c r="I25" s="16" t="s">
        <v>1327</v>
      </c>
      <c r="J25" s="16" t="s">
        <v>1327</v>
      </c>
      <c r="K25" s="16" t="s">
        <v>1327</v>
      </c>
    </row>
    <row r="26" spans="1:11" ht="18.95" customHeight="1" x14ac:dyDescent="0.25">
      <c r="A26" s="152" t="s">
        <v>134</v>
      </c>
      <c r="B26" s="180"/>
      <c r="C26" s="158" t="s">
        <v>936</v>
      </c>
      <c r="D26" s="2" t="s">
        <v>1327</v>
      </c>
      <c r="E26" s="2" t="s">
        <v>1327</v>
      </c>
      <c r="F26" s="2" t="s">
        <v>1327</v>
      </c>
      <c r="G26" s="2" t="s">
        <v>1327</v>
      </c>
      <c r="H26" s="2" t="s">
        <v>1327</v>
      </c>
      <c r="I26" s="2" t="s">
        <v>1327</v>
      </c>
      <c r="J26" s="2" t="s">
        <v>1327</v>
      </c>
      <c r="K26" s="2" t="s">
        <v>1327</v>
      </c>
    </row>
    <row r="27" spans="1:11" ht="18.95" customHeight="1" x14ac:dyDescent="0.25">
      <c r="A27" s="152" t="s">
        <v>242</v>
      </c>
      <c r="B27" s="180"/>
      <c r="C27" s="158" t="s">
        <v>937</v>
      </c>
      <c r="D27" s="2" t="s">
        <v>1327</v>
      </c>
      <c r="E27" s="2" t="s">
        <v>1327</v>
      </c>
      <c r="F27" s="2" t="s">
        <v>1327</v>
      </c>
      <c r="G27" s="2" t="s">
        <v>1327</v>
      </c>
      <c r="H27" s="2" t="s">
        <v>1327</v>
      </c>
      <c r="I27" s="2" t="s">
        <v>1327</v>
      </c>
      <c r="J27" s="2" t="s">
        <v>1327</v>
      </c>
      <c r="K27" s="2" t="s">
        <v>1327</v>
      </c>
    </row>
    <row r="28" spans="1:11" ht="27.75" customHeight="1" x14ac:dyDescent="0.25">
      <c r="A28" s="152" t="s">
        <v>244</v>
      </c>
      <c r="B28" s="180"/>
      <c r="C28" s="158" t="s">
        <v>938</v>
      </c>
      <c r="D28" s="2" t="s">
        <v>1327</v>
      </c>
      <c r="E28" s="2" t="s">
        <v>1327</v>
      </c>
      <c r="F28" s="2" t="s">
        <v>1327</v>
      </c>
      <c r="G28" s="2" t="s">
        <v>1327</v>
      </c>
      <c r="H28" s="2" t="s">
        <v>1327</v>
      </c>
      <c r="I28" s="2" t="s">
        <v>1327</v>
      </c>
      <c r="J28" s="2" t="s">
        <v>1327</v>
      </c>
      <c r="K28" s="2" t="s">
        <v>1327</v>
      </c>
    </row>
    <row r="29" spans="1:11" ht="18.95" customHeight="1" x14ac:dyDescent="0.25">
      <c r="A29" s="152" t="s">
        <v>246</v>
      </c>
      <c r="B29" s="180"/>
      <c r="C29" s="158" t="s">
        <v>939</v>
      </c>
      <c r="D29" s="2" t="s">
        <v>1327</v>
      </c>
      <c r="E29" s="2" t="s">
        <v>1327</v>
      </c>
      <c r="F29" s="2" t="s">
        <v>1327</v>
      </c>
      <c r="G29" s="2" t="s">
        <v>1327</v>
      </c>
      <c r="H29" s="2" t="s">
        <v>1327</v>
      </c>
      <c r="I29" s="2" t="s">
        <v>1327</v>
      </c>
      <c r="J29" s="2" t="s">
        <v>1327</v>
      </c>
      <c r="K29" s="2" t="s">
        <v>1327</v>
      </c>
    </row>
    <row r="30" spans="1:11" ht="18.95" customHeight="1" x14ac:dyDescent="0.25">
      <c r="A30" s="152" t="s">
        <v>248</v>
      </c>
      <c r="B30" s="180"/>
      <c r="C30" s="158" t="s">
        <v>940</v>
      </c>
      <c r="D30" s="2" t="s">
        <v>1327</v>
      </c>
      <c r="E30" s="2" t="s">
        <v>1327</v>
      </c>
      <c r="F30" s="2" t="s">
        <v>1327</v>
      </c>
      <c r="G30" s="2" t="s">
        <v>1327</v>
      </c>
      <c r="H30" s="2" t="s">
        <v>1327</v>
      </c>
      <c r="I30" s="2" t="s">
        <v>1327</v>
      </c>
      <c r="J30" s="2" t="s">
        <v>1327</v>
      </c>
      <c r="K30" s="2" t="s">
        <v>1327</v>
      </c>
    </row>
    <row r="31" spans="1:11" ht="18.95" customHeight="1" x14ac:dyDescent="0.25">
      <c r="A31" s="152" t="s">
        <v>249</v>
      </c>
      <c r="B31" s="346" t="s">
        <v>942</v>
      </c>
      <c r="C31" s="347"/>
      <c r="D31" s="16" t="s">
        <v>1327</v>
      </c>
      <c r="E31" s="16" t="s">
        <v>1327</v>
      </c>
      <c r="F31" s="16" t="s">
        <v>1327</v>
      </c>
      <c r="G31" s="16" t="s">
        <v>1327</v>
      </c>
      <c r="H31" s="16" t="s">
        <v>1327</v>
      </c>
      <c r="I31" s="16" t="s">
        <v>1327</v>
      </c>
      <c r="J31" s="16" t="s">
        <v>1327</v>
      </c>
      <c r="K31" s="16" t="s">
        <v>1327</v>
      </c>
    </row>
  </sheetData>
  <mergeCells count="6">
    <mergeCell ref="B25:C25"/>
    <mergeCell ref="B31:C31"/>
    <mergeCell ref="A3:C3"/>
    <mergeCell ref="B7:C7"/>
    <mergeCell ref="B13:C13"/>
    <mergeCell ref="B19:C19"/>
  </mergeCells>
  <pageMargins left="0.7" right="0.7" top="0.75" bottom="0.75" header="0.3" footer="0.3"/>
  <pageSetup paperSize="9" orientation="portrait"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400-000000000000}">
  <dimension ref="A3:C18"/>
  <sheetViews>
    <sheetView showGridLines="0" workbookViewId="0"/>
  </sheetViews>
  <sheetFormatPr baseColWidth="10" defaultColWidth="9.140625" defaultRowHeight="15" x14ac:dyDescent="0.25"/>
  <cols>
    <col min="1" max="1" width="11" style="129" customWidth="1"/>
    <col min="2" max="2" width="54.7109375" style="129" customWidth="1"/>
    <col min="3" max="3" width="43.7109375" style="129" customWidth="1"/>
  </cols>
  <sheetData>
    <row r="3" spans="1:3" ht="60" customHeight="1" x14ac:dyDescent="0.25">
      <c r="A3" s="329" t="s">
        <v>943</v>
      </c>
      <c r="B3" s="329"/>
      <c r="C3" s="64"/>
    </row>
    <row r="4" spans="1:3" ht="18.95" customHeight="1" x14ac:dyDescent="0.25">
      <c r="A4" s="194"/>
      <c r="B4" s="194"/>
      <c r="C4" s="153"/>
    </row>
    <row r="5" spans="1:3" ht="18.95" customHeight="1" x14ac:dyDescent="0.25">
      <c r="A5" s="188"/>
      <c r="B5" s="189"/>
      <c r="C5" s="178" t="s">
        <v>1</v>
      </c>
    </row>
    <row r="6" spans="1:3" ht="69.95" customHeight="1" x14ac:dyDescent="0.25">
      <c r="A6" s="192"/>
      <c r="B6" s="156" t="s">
        <v>944</v>
      </c>
      <c r="C6" s="178" t="s">
        <v>945</v>
      </c>
    </row>
    <row r="7" spans="1:3" ht="18.95" customHeight="1" x14ac:dyDescent="0.25">
      <c r="A7" s="152" t="s">
        <v>22</v>
      </c>
      <c r="B7" s="15" t="s">
        <v>946</v>
      </c>
      <c r="C7" s="2">
        <v>1</v>
      </c>
    </row>
    <row r="8" spans="1:3" ht="18.95" customHeight="1" x14ac:dyDescent="0.25">
      <c r="A8" s="152" t="s">
        <v>24</v>
      </c>
      <c r="B8" s="15" t="s">
        <v>947</v>
      </c>
      <c r="C8" s="2"/>
    </row>
    <row r="9" spans="1:3" ht="18.95" customHeight="1" x14ac:dyDescent="0.25">
      <c r="A9" s="152" t="s">
        <v>32</v>
      </c>
      <c r="B9" s="15" t="s">
        <v>948</v>
      </c>
      <c r="C9" s="2"/>
    </row>
    <row r="10" spans="1:3" ht="18.95" customHeight="1" x14ac:dyDescent="0.25">
      <c r="A10" s="152" t="s">
        <v>34</v>
      </c>
      <c r="B10" s="15" t="s">
        <v>949</v>
      </c>
      <c r="C10" s="2"/>
    </row>
    <row r="11" spans="1:3" ht="18.95" customHeight="1" x14ac:dyDescent="0.25">
      <c r="A11" s="152" t="s">
        <v>36</v>
      </c>
      <c r="B11" s="15" t="s">
        <v>950</v>
      </c>
      <c r="C11" s="2"/>
    </row>
    <row r="12" spans="1:3" ht="18.95" customHeight="1" x14ac:dyDescent="0.25">
      <c r="A12" s="152" t="s">
        <v>38</v>
      </c>
      <c r="B12" s="15" t="s">
        <v>951</v>
      </c>
      <c r="C12" s="2"/>
    </row>
    <row r="13" spans="1:3" ht="18.95" customHeight="1" x14ac:dyDescent="0.25">
      <c r="A13" s="152" t="s">
        <v>73</v>
      </c>
      <c r="B13" s="15" t="s">
        <v>952</v>
      </c>
      <c r="C13" s="2"/>
    </row>
    <row r="14" spans="1:3" ht="18.95" customHeight="1" x14ac:dyDescent="0.25">
      <c r="A14" s="152" t="s">
        <v>75</v>
      </c>
      <c r="B14" s="15" t="s">
        <v>953</v>
      </c>
      <c r="C14" s="2"/>
    </row>
    <row r="15" spans="1:3" ht="18.95" customHeight="1" x14ac:dyDescent="0.25">
      <c r="A15" s="152" t="s">
        <v>77</v>
      </c>
      <c r="B15" s="15" t="s">
        <v>954</v>
      </c>
      <c r="C15" s="2"/>
    </row>
    <row r="16" spans="1:3" ht="18.95" customHeight="1" x14ac:dyDescent="0.25">
      <c r="A16" s="152" t="s">
        <v>79</v>
      </c>
      <c r="B16" s="15" t="s">
        <v>955</v>
      </c>
      <c r="C16" s="2"/>
    </row>
    <row r="17" spans="1:3" ht="18.95" customHeight="1" x14ac:dyDescent="0.25">
      <c r="A17" s="152" t="s">
        <v>81</v>
      </c>
      <c r="B17" s="15" t="s">
        <v>956</v>
      </c>
      <c r="C17" s="2"/>
    </row>
    <row r="18" spans="1:3" ht="0" hidden="1" customHeight="1" x14ac:dyDescent="0.25"/>
  </sheetData>
  <mergeCells count="1">
    <mergeCell ref="A3:B3"/>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3:G19"/>
  <sheetViews>
    <sheetView showGridLines="0" zoomScaleNormal="100" workbookViewId="0"/>
  </sheetViews>
  <sheetFormatPr baseColWidth="10" defaultColWidth="9.140625" defaultRowHeight="15" x14ac:dyDescent="0.25"/>
  <cols>
    <col min="1" max="1" width="8.7109375" style="129" customWidth="1"/>
    <col min="2" max="2" width="72.28515625" style="129" customWidth="1"/>
    <col min="3" max="6" width="21.85546875" style="129" customWidth="1"/>
    <col min="7" max="7" width="25.42578125" style="129" bestFit="1" customWidth="1"/>
  </cols>
  <sheetData>
    <row r="3" spans="1:7" ht="60" customHeight="1" x14ac:dyDescent="0.25">
      <c r="A3" s="329" t="s">
        <v>398</v>
      </c>
      <c r="B3" s="329"/>
      <c r="C3" s="329"/>
      <c r="D3" s="329"/>
      <c r="E3" s="329"/>
      <c r="F3" s="329"/>
      <c r="G3" s="329"/>
    </row>
    <row r="4" spans="1:7" ht="18.95" customHeight="1" x14ac:dyDescent="0.25"/>
    <row r="5" spans="1:7" ht="18.95" customHeight="1" x14ac:dyDescent="0.25">
      <c r="A5" s="356"/>
      <c r="B5" s="357"/>
      <c r="C5" s="152" t="s">
        <v>1</v>
      </c>
      <c r="D5" s="152" t="s">
        <v>2</v>
      </c>
      <c r="E5" s="152" t="s">
        <v>3</v>
      </c>
      <c r="F5" s="152" t="s">
        <v>4</v>
      </c>
      <c r="G5" s="152" t="s">
        <v>5</v>
      </c>
    </row>
    <row r="6" spans="1:7" ht="18.95" customHeight="1" x14ac:dyDescent="0.25">
      <c r="A6" s="358"/>
      <c r="B6" s="359"/>
      <c r="C6" s="360" t="s">
        <v>39</v>
      </c>
      <c r="D6" s="362" t="s">
        <v>399</v>
      </c>
      <c r="E6" s="363"/>
      <c r="F6" s="363"/>
      <c r="G6" s="364"/>
    </row>
    <row r="7" spans="1:7" ht="39.950000000000003" customHeight="1" x14ac:dyDescent="0.25">
      <c r="A7" s="365"/>
      <c r="B7" s="366"/>
      <c r="C7" s="361"/>
      <c r="D7" s="152" t="s">
        <v>1554</v>
      </c>
      <c r="E7" s="152" t="s">
        <v>1555</v>
      </c>
      <c r="F7" s="152" t="s">
        <v>400</v>
      </c>
      <c r="G7" s="152" t="s">
        <v>1556</v>
      </c>
    </row>
    <row r="8" spans="1:7" ht="18.95" customHeight="1" x14ac:dyDescent="0.25">
      <c r="A8" s="178" t="s">
        <v>22</v>
      </c>
      <c r="B8" s="31" t="s">
        <v>401</v>
      </c>
      <c r="C8" s="119">
        <v>26798.165645980003</v>
      </c>
      <c r="D8" s="119">
        <v>26463.88196336</v>
      </c>
      <c r="E8" s="119"/>
      <c r="F8" s="119">
        <v>85.255801070000004</v>
      </c>
      <c r="G8" s="119">
        <v>42.623759579999998</v>
      </c>
    </row>
    <row r="9" spans="1:7" ht="18.95" customHeight="1" x14ac:dyDescent="0.25">
      <c r="A9" s="178" t="s">
        <v>24</v>
      </c>
      <c r="B9" s="31" t="s">
        <v>402</v>
      </c>
      <c r="C9" s="119">
        <v>26798.165645980003</v>
      </c>
      <c r="D9" s="119">
        <v>0</v>
      </c>
      <c r="E9" s="119"/>
      <c r="F9" s="119">
        <v>233.82247860000001</v>
      </c>
      <c r="G9" s="119">
        <v>32.851159989999999</v>
      </c>
    </row>
    <row r="10" spans="1:7" ht="18.95" customHeight="1" x14ac:dyDescent="0.25">
      <c r="A10" s="178" t="s">
        <v>32</v>
      </c>
      <c r="B10" s="31" t="s">
        <v>403</v>
      </c>
      <c r="C10" s="119">
        <v>0</v>
      </c>
      <c r="D10" s="119">
        <v>26463.88196336</v>
      </c>
      <c r="E10" s="119"/>
      <c r="F10" s="119">
        <v>-148.56667752999999</v>
      </c>
      <c r="G10" s="119">
        <v>9.7725995899999987</v>
      </c>
    </row>
    <row r="11" spans="1:7" ht="18.95" customHeight="1" x14ac:dyDescent="0.25">
      <c r="A11" s="178" t="s">
        <v>34</v>
      </c>
      <c r="B11" s="31" t="s">
        <v>404</v>
      </c>
      <c r="C11" s="119">
        <v>6161.2130374600001</v>
      </c>
      <c r="D11" s="119">
        <v>6161.2130374600001</v>
      </c>
      <c r="E11" s="119"/>
      <c r="F11" s="119"/>
      <c r="G11" s="120"/>
    </row>
    <row r="12" spans="1:7" x14ac:dyDescent="0.25">
      <c r="A12" s="152" t="s">
        <v>36</v>
      </c>
      <c r="B12" s="33" t="s">
        <v>405</v>
      </c>
      <c r="C12" s="103"/>
      <c r="D12" s="123"/>
      <c r="E12" s="90"/>
      <c r="F12" s="103"/>
      <c r="G12" s="104"/>
    </row>
    <row r="13" spans="1:7" ht="26.25" x14ac:dyDescent="0.25">
      <c r="A13" s="152" t="s">
        <v>38</v>
      </c>
      <c r="B13" s="33" t="s">
        <v>406</v>
      </c>
      <c r="C13" s="119"/>
      <c r="D13" s="119"/>
      <c r="E13" s="119"/>
      <c r="F13" s="119"/>
      <c r="G13" s="120"/>
    </row>
    <row r="14" spans="1:7" ht="18.95" customHeight="1" x14ac:dyDescent="0.25">
      <c r="A14" s="152" t="s">
        <v>73</v>
      </c>
      <c r="B14" s="33" t="s">
        <v>407</v>
      </c>
      <c r="C14" s="119"/>
      <c r="D14" s="119"/>
      <c r="E14" s="119"/>
      <c r="F14" s="119"/>
      <c r="G14" s="120"/>
    </row>
    <row r="15" spans="1:7" ht="18.95" customHeight="1" x14ac:dyDescent="0.25">
      <c r="A15" s="152" t="s">
        <v>75</v>
      </c>
      <c r="B15" s="33" t="s">
        <v>408</v>
      </c>
      <c r="C15" s="119"/>
      <c r="D15" s="119">
        <v>-1397.69518419</v>
      </c>
      <c r="E15" s="119"/>
      <c r="F15" s="119"/>
      <c r="G15" s="120"/>
    </row>
    <row r="16" spans="1:7" ht="18.95" customHeight="1" x14ac:dyDescent="0.25">
      <c r="A16" s="152" t="s">
        <v>77</v>
      </c>
      <c r="B16" s="33" t="s">
        <v>409</v>
      </c>
      <c r="C16" s="119"/>
      <c r="D16" s="119">
        <v>-4233.9718094599993</v>
      </c>
      <c r="E16" s="119"/>
      <c r="F16" s="119"/>
      <c r="G16" s="120"/>
    </row>
    <row r="17" spans="1:7" ht="18.95" customHeight="1" x14ac:dyDescent="0.25">
      <c r="A17" s="152" t="s">
        <v>79</v>
      </c>
      <c r="B17" s="33" t="s">
        <v>410</v>
      </c>
      <c r="C17" s="119"/>
      <c r="D17" s="119"/>
      <c r="E17" s="119"/>
      <c r="F17" s="119"/>
      <c r="G17" s="120"/>
    </row>
    <row r="18" spans="1:7" x14ac:dyDescent="0.25">
      <c r="A18" s="152" t="s">
        <v>81</v>
      </c>
      <c r="B18" s="33" t="s">
        <v>411</v>
      </c>
      <c r="C18" s="119"/>
      <c r="D18" s="119">
        <v>-151.25210574999801</v>
      </c>
      <c r="E18" s="119"/>
      <c r="F18" s="119">
        <v>232.28785808999999</v>
      </c>
      <c r="G18" s="120"/>
    </row>
    <row r="19" spans="1:7" ht="18.95" customHeight="1" x14ac:dyDescent="0.25">
      <c r="A19" s="178" t="s">
        <v>125</v>
      </c>
      <c r="B19" s="31" t="s">
        <v>412</v>
      </c>
      <c r="C19" s="119"/>
      <c r="D19" s="119">
        <v>26842.175901409999</v>
      </c>
      <c r="E19" s="119"/>
      <c r="F19" s="119">
        <v>83.721180560000008</v>
      </c>
      <c r="G19" s="119">
        <v>3.46365151</v>
      </c>
    </row>
  </sheetData>
  <mergeCells count="6">
    <mergeCell ref="A3:G3"/>
    <mergeCell ref="A5:B5"/>
    <mergeCell ref="A6:B6"/>
    <mergeCell ref="C6:C7"/>
    <mergeCell ref="D6:G6"/>
    <mergeCell ref="A7:B7"/>
  </mergeCells>
  <phoneticPr fontId="22" type="noConversion"/>
  <pageMargins left="0.7" right="0.7" top="0.75" bottom="0.75" header="0.3" footer="0.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500-000000000000}">
  <dimension ref="A3:M17"/>
  <sheetViews>
    <sheetView showGridLines="0" workbookViewId="0"/>
  </sheetViews>
  <sheetFormatPr baseColWidth="10" defaultColWidth="9.140625" defaultRowHeight="15" x14ac:dyDescent="0.25"/>
  <cols>
    <col min="1" max="1" width="11" style="129" customWidth="1"/>
    <col min="2" max="2" width="2.140625" style="129" customWidth="1"/>
    <col min="3" max="3" width="43.7109375" style="129" customWidth="1"/>
    <col min="4" max="13" width="21.85546875" style="129" customWidth="1"/>
  </cols>
  <sheetData>
    <row r="3" spans="1:13" ht="60" customHeight="1" x14ac:dyDescent="0.25">
      <c r="A3" s="329" t="s">
        <v>957</v>
      </c>
      <c r="B3" s="329"/>
      <c r="C3" s="329"/>
      <c r="D3" s="64"/>
      <c r="E3" s="64"/>
      <c r="F3" s="64"/>
      <c r="G3" s="64"/>
      <c r="H3" s="64"/>
      <c r="I3" s="64"/>
      <c r="J3" s="64"/>
      <c r="K3" s="64"/>
      <c r="L3" s="64"/>
      <c r="M3" s="64"/>
    </row>
    <row r="4" spans="1:13" ht="18.95" customHeight="1" x14ac:dyDescent="0.25">
      <c r="A4" s="194"/>
      <c r="B4" s="194"/>
      <c r="C4" s="194"/>
      <c r="D4" s="153"/>
      <c r="E4" s="153"/>
      <c r="F4" s="153"/>
      <c r="G4" s="153"/>
      <c r="H4" s="153"/>
      <c r="I4" s="153"/>
      <c r="J4" s="153"/>
      <c r="K4" s="153"/>
      <c r="L4" s="153"/>
      <c r="M4" s="153"/>
    </row>
    <row r="5" spans="1:13" ht="18.95" customHeight="1" x14ac:dyDescent="0.25">
      <c r="A5" s="410"/>
      <c r="B5" s="415"/>
      <c r="C5" s="411"/>
      <c r="D5" s="178" t="s">
        <v>1</v>
      </c>
      <c r="E5" s="178" t="s">
        <v>2</v>
      </c>
      <c r="F5" s="178" t="s">
        <v>3</v>
      </c>
      <c r="G5" s="178" t="s">
        <v>4</v>
      </c>
      <c r="H5" s="178" t="s">
        <v>5</v>
      </c>
      <c r="I5" s="178" t="s">
        <v>6</v>
      </c>
      <c r="J5" s="178" t="s">
        <v>7</v>
      </c>
      <c r="K5" s="178" t="s">
        <v>8</v>
      </c>
      <c r="L5" s="178" t="s">
        <v>51</v>
      </c>
      <c r="M5" s="178" t="s">
        <v>52</v>
      </c>
    </row>
    <row r="6" spans="1:13" ht="18.95" customHeight="1" x14ac:dyDescent="0.25">
      <c r="A6" s="410"/>
      <c r="B6" s="415"/>
      <c r="C6" s="411"/>
      <c r="D6" s="434" t="s">
        <v>958</v>
      </c>
      <c r="E6" s="367"/>
      <c r="F6" s="368"/>
      <c r="G6" s="434" t="s">
        <v>959</v>
      </c>
      <c r="H6" s="367"/>
      <c r="I6" s="367"/>
      <c r="J6" s="367"/>
      <c r="K6" s="367"/>
      <c r="L6" s="368"/>
      <c r="M6" s="152"/>
    </row>
    <row r="7" spans="1:13" ht="39.950000000000003" customHeight="1" x14ac:dyDescent="0.25">
      <c r="A7" s="414"/>
      <c r="B7" s="406"/>
      <c r="C7" s="407"/>
      <c r="D7" s="178" t="s">
        <v>886</v>
      </c>
      <c r="E7" s="178" t="s">
        <v>941</v>
      </c>
      <c r="F7" s="178" t="s">
        <v>960</v>
      </c>
      <c r="G7" s="178" t="s">
        <v>961</v>
      </c>
      <c r="H7" s="178" t="s">
        <v>962</v>
      </c>
      <c r="I7" s="178" t="s">
        <v>963</v>
      </c>
      <c r="J7" s="178" t="s">
        <v>964</v>
      </c>
      <c r="K7" s="178" t="s">
        <v>965</v>
      </c>
      <c r="L7" s="178" t="s">
        <v>966</v>
      </c>
      <c r="M7" s="178" t="s">
        <v>39</v>
      </c>
    </row>
    <row r="8" spans="1:13" ht="18.95" customHeight="1" x14ac:dyDescent="0.25">
      <c r="A8" s="152" t="s">
        <v>22</v>
      </c>
      <c r="B8" s="346" t="s">
        <v>967</v>
      </c>
      <c r="C8" s="347"/>
      <c r="D8" s="32"/>
      <c r="E8" s="32"/>
      <c r="F8" s="32"/>
      <c r="G8" s="32"/>
      <c r="H8" s="32"/>
      <c r="I8" s="32"/>
      <c r="J8" s="32"/>
      <c r="K8" s="32"/>
      <c r="L8" s="32"/>
      <c r="M8" s="2">
        <v>214.36</v>
      </c>
    </row>
    <row r="9" spans="1:13" ht="18.95" customHeight="1" x14ac:dyDescent="0.25">
      <c r="A9" s="152" t="s">
        <v>24</v>
      </c>
      <c r="B9" s="180"/>
      <c r="C9" s="158" t="s">
        <v>968</v>
      </c>
      <c r="D9" s="2">
        <v>10</v>
      </c>
      <c r="E9" s="2">
        <v>4</v>
      </c>
      <c r="F9" s="99">
        <f>SUM(D9:E9)</f>
        <v>14</v>
      </c>
      <c r="G9" s="32"/>
      <c r="H9" s="32"/>
      <c r="I9" s="32"/>
      <c r="J9" s="32"/>
      <c r="K9" s="32"/>
      <c r="L9" s="32"/>
      <c r="M9" s="32"/>
    </row>
    <row r="10" spans="1:13" ht="18.95" customHeight="1" x14ac:dyDescent="0.25">
      <c r="A10" s="152" t="s">
        <v>32</v>
      </c>
      <c r="B10" s="180"/>
      <c r="C10" s="158" t="s">
        <v>969</v>
      </c>
      <c r="D10" s="32"/>
      <c r="E10" s="32"/>
      <c r="F10" s="32"/>
      <c r="G10" s="2">
        <v>5</v>
      </c>
      <c r="H10" s="2">
        <v>72.25</v>
      </c>
      <c r="I10" s="2">
        <v>2</v>
      </c>
      <c r="J10" s="2">
        <v>18.920000000000002</v>
      </c>
      <c r="K10" s="2">
        <v>9.33</v>
      </c>
      <c r="L10" s="2" t="s">
        <v>1327</v>
      </c>
      <c r="M10" s="32"/>
    </row>
    <row r="11" spans="1:13" ht="18.95" customHeight="1" x14ac:dyDescent="0.25">
      <c r="A11" s="152" t="s">
        <v>34</v>
      </c>
      <c r="B11" s="180"/>
      <c r="C11" s="158" t="s">
        <v>970</v>
      </c>
      <c r="D11" s="32"/>
      <c r="E11" s="32"/>
      <c r="F11" s="32"/>
      <c r="G11" s="2">
        <v>7.22</v>
      </c>
      <c r="H11" s="2">
        <v>62.28</v>
      </c>
      <c r="I11" s="2">
        <v>5.53</v>
      </c>
      <c r="J11" s="2">
        <v>7.45</v>
      </c>
      <c r="K11" s="2">
        <v>10.37</v>
      </c>
      <c r="L11" s="2" t="s">
        <v>1327</v>
      </c>
      <c r="M11" s="32"/>
    </row>
    <row r="12" spans="1:13" ht="18.95" customHeight="1" x14ac:dyDescent="0.25">
      <c r="A12" s="152" t="s">
        <v>36</v>
      </c>
      <c r="B12" s="346" t="s">
        <v>971</v>
      </c>
      <c r="C12" s="347"/>
      <c r="D12" s="124">
        <v>0.33</v>
      </c>
      <c r="E12" s="124">
        <v>2.88</v>
      </c>
      <c r="F12" s="99">
        <f>SUM(D12:E12)</f>
        <v>3.21</v>
      </c>
      <c r="G12" s="124">
        <v>1.6</v>
      </c>
      <c r="H12" s="124">
        <v>16.61</v>
      </c>
      <c r="I12" s="124">
        <v>1.63</v>
      </c>
      <c r="J12" s="124">
        <v>3.7800000000000002</v>
      </c>
      <c r="K12" s="124">
        <v>2.7</v>
      </c>
      <c r="L12" s="2"/>
      <c r="M12" s="32"/>
    </row>
    <row r="13" spans="1:13" ht="18.95" customHeight="1" x14ac:dyDescent="0.25">
      <c r="A13" s="152" t="s">
        <v>38</v>
      </c>
      <c r="B13" s="180"/>
      <c r="C13" s="158" t="s">
        <v>972</v>
      </c>
      <c r="D13" s="124" t="s">
        <v>1327</v>
      </c>
      <c r="E13" s="124">
        <v>0.74</v>
      </c>
      <c r="F13" s="99">
        <f>SUM(D13:E13)</f>
        <v>0.74</v>
      </c>
      <c r="G13" s="124">
        <v>0.08</v>
      </c>
      <c r="H13" s="124">
        <v>0.78</v>
      </c>
      <c r="I13" s="124">
        <v>0.76</v>
      </c>
      <c r="J13" s="124">
        <v>0.24</v>
      </c>
      <c r="K13" s="124">
        <v>0.1</v>
      </c>
      <c r="L13" s="2" t="s">
        <v>1327</v>
      </c>
      <c r="M13" s="32"/>
    </row>
    <row r="14" spans="1:13" ht="18.95" customHeight="1" x14ac:dyDescent="0.25">
      <c r="A14" s="152" t="s">
        <v>73</v>
      </c>
      <c r="B14" s="180"/>
      <c r="C14" s="158" t="s">
        <v>973</v>
      </c>
      <c r="D14" s="124">
        <v>0.33</v>
      </c>
      <c r="E14" s="124">
        <v>2.14</v>
      </c>
      <c r="F14" s="99">
        <f>SUM(D14:E14)</f>
        <v>2.4700000000000002</v>
      </c>
      <c r="G14" s="124">
        <v>1.68</v>
      </c>
      <c r="H14" s="124">
        <v>17.39</v>
      </c>
      <c r="I14" s="124">
        <v>0.87</v>
      </c>
      <c r="J14" s="124">
        <v>3.54</v>
      </c>
      <c r="K14" s="124">
        <v>2.6</v>
      </c>
      <c r="L14" s="2" t="s">
        <v>1327</v>
      </c>
      <c r="M14" s="32"/>
    </row>
    <row r="16" spans="1:13" x14ac:dyDescent="0.25">
      <c r="A16" s="297"/>
    </row>
    <row r="17" spans="11:11" x14ac:dyDescent="0.25">
      <c r="K17" s="4"/>
    </row>
  </sheetData>
  <mergeCells count="8">
    <mergeCell ref="G6:L6"/>
    <mergeCell ref="A7:C7"/>
    <mergeCell ref="B8:C8"/>
    <mergeCell ref="B12:C12"/>
    <mergeCell ref="A3:C3"/>
    <mergeCell ref="A5:C5"/>
    <mergeCell ref="A6:C6"/>
    <mergeCell ref="D6:F6"/>
  </mergeCells>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3:L16"/>
  <sheetViews>
    <sheetView showGridLines="0" topLeftCell="J1" workbookViewId="0"/>
  </sheetViews>
  <sheetFormatPr baseColWidth="10" defaultColWidth="9.140625" defaultRowHeight="15" x14ac:dyDescent="0.25"/>
  <cols>
    <col min="1" max="1" width="11" style="129" customWidth="1"/>
    <col min="2" max="3" width="2.140625" style="129" customWidth="1"/>
    <col min="4" max="4" width="43.7109375" style="129" customWidth="1"/>
    <col min="5" max="12" width="21.85546875" style="129" customWidth="1"/>
  </cols>
  <sheetData>
    <row r="3" spans="1:12" ht="18.95" customHeight="1" x14ac:dyDescent="0.25">
      <c r="A3" s="329" t="s">
        <v>135</v>
      </c>
      <c r="B3" s="329"/>
      <c r="C3" s="329"/>
      <c r="D3" s="329"/>
      <c r="E3" s="147"/>
      <c r="F3" s="96"/>
      <c r="G3" s="329"/>
      <c r="H3" s="445"/>
      <c r="I3" s="329"/>
      <c r="J3" s="445"/>
      <c r="K3" s="329"/>
      <c r="L3" s="445"/>
    </row>
    <row r="4" spans="1:12" ht="18.95" customHeight="1" x14ac:dyDescent="0.25">
      <c r="A4" s="147"/>
      <c r="B4" s="147"/>
      <c r="C4" s="147"/>
      <c r="D4" s="147"/>
      <c r="E4" s="147"/>
      <c r="F4" s="96"/>
      <c r="G4" s="147"/>
      <c r="H4" s="96"/>
      <c r="I4" s="96"/>
      <c r="J4" s="96"/>
      <c r="K4" s="147"/>
      <c r="L4" s="96"/>
    </row>
    <row r="5" spans="1:12" ht="39.950000000000003" customHeight="1" x14ac:dyDescent="0.25">
      <c r="A5" s="188"/>
      <c r="B5" s="193"/>
      <c r="C5" s="193"/>
      <c r="D5" s="183"/>
      <c r="E5" s="441" t="s">
        <v>136</v>
      </c>
      <c r="F5" s="446"/>
      <c r="G5" s="441" t="s">
        <v>137</v>
      </c>
      <c r="H5" s="442"/>
      <c r="I5" s="441" t="s">
        <v>138</v>
      </c>
      <c r="J5" s="442"/>
      <c r="K5" s="443" t="s">
        <v>139</v>
      </c>
      <c r="L5" s="444"/>
    </row>
    <row r="6" spans="1:12" ht="60" customHeight="1" x14ac:dyDescent="0.25">
      <c r="A6" s="190"/>
      <c r="B6" s="194"/>
      <c r="C6" s="194"/>
      <c r="D6" s="191"/>
      <c r="E6" s="22"/>
      <c r="F6" s="97" t="s">
        <v>140</v>
      </c>
      <c r="G6" s="22"/>
      <c r="H6" s="97" t="s">
        <v>140</v>
      </c>
      <c r="I6" s="100"/>
      <c r="J6" s="97" t="s">
        <v>141</v>
      </c>
      <c r="K6" s="22"/>
      <c r="L6" s="97" t="s">
        <v>141</v>
      </c>
    </row>
    <row r="7" spans="1:12" ht="18.95" customHeight="1" x14ac:dyDescent="0.25">
      <c r="A7" s="192"/>
      <c r="B7" s="185"/>
      <c r="C7" s="185"/>
      <c r="D7" s="186"/>
      <c r="E7" s="152" t="s">
        <v>142</v>
      </c>
      <c r="F7" s="98" t="s">
        <v>143</v>
      </c>
      <c r="G7" s="152" t="s">
        <v>144</v>
      </c>
      <c r="H7" s="98" t="s">
        <v>145</v>
      </c>
      <c r="I7" s="98" t="s">
        <v>146</v>
      </c>
      <c r="J7" s="98" t="s">
        <v>147</v>
      </c>
      <c r="K7" s="152" t="s">
        <v>148</v>
      </c>
      <c r="L7" s="98" t="s">
        <v>149</v>
      </c>
    </row>
    <row r="8" spans="1:12" ht="18.95" customHeight="1" x14ac:dyDescent="0.25">
      <c r="A8" s="178" t="s">
        <v>142</v>
      </c>
      <c r="B8" s="350" t="s">
        <v>150</v>
      </c>
      <c r="C8" s="372"/>
      <c r="D8" s="334"/>
      <c r="E8" s="124">
        <v>6561.14</v>
      </c>
      <c r="F8" s="139">
        <v>758.23</v>
      </c>
      <c r="G8" s="293"/>
      <c r="H8" s="293"/>
      <c r="I8" s="139">
        <v>21219.74</v>
      </c>
      <c r="J8" s="139">
        <v>1566.16</v>
      </c>
      <c r="K8" s="293"/>
      <c r="L8" s="293"/>
    </row>
    <row r="9" spans="1:12" ht="18.95" customHeight="1" x14ac:dyDescent="0.25">
      <c r="A9" s="152" t="s">
        <v>143</v>
      </c>
      <c r="B9" s="168"/>
      <c r="C9" s="390" t="s">
        <v>151</v>
      </c>
      <c r="D9" s="347"/>
      <c r="E9" s="124">
        <v>0</v>
      </c>
      <c r="F9" s="139">
        <v>0</v>
      </c>
      <c r="G9" s="124">
        <v>0</v>
      </c>
      <c r="H9" s="139">
        <v>0</v>
      </c>
      <c r="I9" s="139">
        <v>274.43</v>
      </c>
      <c r="J9" s="139">
        <v>68.430000000000007</v>
      </c>
      <c r="K9" s="124">
        <v>274.43</v>
      </c>
      <c r="L9" s="139">
        <v>68.430000000000007</v>
      </c>
    </row>
    <row r="10" spans="1:12" ht="18.95" customHeight="1" x14ac:dyDescent="0.25">
      <c r="A10" s="152" t="s">
        <v>144</v>
      </c>
      <c r="B10" s="168"/>
      <c r="C10" s="390" t="s">
        <v>152</v>
      </c>
      <c r="D10" s="347"/>
      <c r="E10" s="124">
        <v>898.43</v>
      </c>
      <c r="F10" s="139">
        <v>758.23</v>
      </c>
      <c r="G10" s="124">
        <v>873.38</v>
      </c>
      <c r="H10" s="139">
        <v>736.12</v>
      </c>
      <c r="I10" s="139">
        <v>982.16</v>
      </c>
      <c r="J10" s="139">
        <v>911.33</v>
      </c>
      <c r="K10" s="124">
        <v>928.03</v>
      </c>
      <c r="L10" s="139">
        <v>861.33</v>
      </c>
    </row>
    <row r="11" spans="1:12" ht="18.95" customHeight="1" x14ac:dyDescent="0.25">
      <c r="A11" s="152" t="s">
        <v>145</v>
      </c>
      <c r="B11" s="168"/>
      <c r="C11" s="169"/>
      <c r="D11" s="158" t="s">
        <v>153</v>
      </c>
      <c r="E11" s="124">
        <v>220.45</v>
      </c>
      <c r="F11" s="139">
        <v>200.46</v>
      </c>
      <c r="G11" s="124">
        <v>212.71</v>
      </c>
      <c r="H11" s="139">
        <v>193</v>
      </c>
      <c r="I11" s="139">
        <v>111.79</v>
      </c>
      <c r="J11" s="139">
        <v>111.79</v>
      </c>
      <c r="K11" s="124">
        <v>106.91</v>
      </c>
      <c r="L11" s="139">
        <v>106.91</v>
      </c>
    </row>
    <row r="12" spans="1:12" ht="18.95" customHeight="1" x14ac:dyDescent="0.25">
      <c r="A12" s="152" t="s">
        <v>146</v>
      </c>
      <c r="B12" s="168"/>
      <c r="C12" s="169"/>
      <c r="D12" s="158" t="s">
        <v>154</v>
      </c>
      <c r="E12" s="124">
        <v>0</v>
      </c>
      <c r="F12" s="139">
        <v>0</v>
      </c>
      <c r="G12" s="124">
        <v>0</v>
      </c>
      <c r="H12" s="139">
        <v>0</v>
      </c>
      <c r="I12" s="139">
        <v>0</v>
      </c>
      <c r="J12" s="139">
        <v>0</v>
      </c>
      <c r="K12" s="124">
        <v>0</v>
      </c>
      <c r="L12" s="139">
        <v>0</v>
      </c>
    </row>
    <row r="13" spans="1:12" ht="18.95" customHeight="1" x14ac:dyDescent="0.25">
      <c r="A13" s="152" t="s">
        <v>155</v>
      </c>
      <c r="B13" s="168"/>
      <c r="C13" s="169"/>
      <c r="D13" s="158" t="s">
        <v>156</v>
      </c>
      <c r="E13" s="124">
        <v>549.52</v>
      </c>
      <c r="F13" s="139">
        <v>518.9</v>
      </c>
      <c r="G13" s="124">
        <v>531.62</v>
      </c>
      <c r="H13" s="139">
        <v>501.62</v>
      </c>
      <c r="I13" s="139">
        <v>717.18</v>
      </c>
      <c r="J13" s="139">
        <v>686.17</v>
      </c>
      <c r="K13" s="124">
        <v>678.96</v>
      </c>
      <c r="L13" s="139">
        <v>650.02</v>
      </c>
    </row>
    <row r="14" spans="1:12" ht="18.95" customHeight="1" x14ac:dyDescent="0.25">
      <c r="A14" s="152" t="s">
        <v>147</v>
      </c>
      <c r="B14" s="168"/>
      <c r="C14" s="169"/>
      <c r="D14" s="158" t="s">
        <v>157</v>
      </c>
      <c r="E14" s="124">
        <v>335.91</v>
      </c>
      <c r="F14" s="139">
        <v>239.34</v>
      </c>
      <c r="G14" s="124">
        <v>329</v>
      </c>
      <c r="H14" s="139">
        <v>234.5</v>
      </c>
      <c r="I14" s="139">
        <v>256.07</v>
      </c>
      <c r="J14" s="139">
        <v>225.16</v>
      </c>
      <c r="K14" s="124">
        <v>239.62</v>
      </c>
      <c r="L14" s="139">
        <v>211.78</v>
      </c>
    </row>
    <row r="15" spans="1:12" ht="18.95" customHeight="1" x14ac:dyDescent="0.25">
      <c r="A15" s="152" t="s">
        <v>148</v>
      </c>
      <c r="B15" s="168"/>
      <c r="C15" s="169"/>
      <c r="D15" s="158" t="s">
        <v>158</v>
      </c>
      <c r="E15" s="124">
        <v>12.56</v>
      </c>
      <c r="F15" s="139">
        <v>7.86</v>
      </c>
      <c r="G15" s="124">
        <v>12.15</v>
      </c>
      <c r="H15" s="139">
        <v>7.81</v>
      </c>
      <c r="I15" s="139">
        <v>9.76</v>
      </c>
      <c r="J15" s="139">
        <v>14.48</v>
      </c>
      <c r="K15" s="124">
        <v>9.6</v>
      </c>
      <c r="L15" s="139">
        <v>14.33</v>
      </c>
    </row>
    <row r="16" spans="1:12" ht="18.95" customHeight="1" x14ac:dyDescent="0.25">
      <c r="A16" s="152" t="s">
        <v>159</v>
      </c>
      <c r="B16" s="168"/>
      <c r="C16" s="390" t="s">
        <v>160</v>
      </c>
      <c r="D16" s="347"/>
      <c r="E16" s="124">
        <v>5642.64</v>
      </c>
      <c r="F16" s="139">
        <v>0</v>
      </c>
      <c r="G16" s="293"/>
      <c r="H16" s="293"/>
      <c r="I16" s="139">
        <v>19757.689999999999</v>
      </c>
      <c r="J16" s="139">
        <v>560.55999999999995</v>
      </c>
      <c r="K16" s="293"/>
      <c r="L16" s="293"/>
    </row>
  </sheetData>
  <mergeCells count="12">
    <mergeCell ref="C9:D9"/>
    <mergeCell ref="C10:D10"/>
    <mergeCell ref="C16:D16"/>
    <mergeCell ref="E5:F5"/>
    <mergeCell ref="G5:H5"/>
    <mergeCell ref="I5:J5"/>
    <mergeCell ref="K5:L5"/>
    <mergeCell ref="B8:D8"/>
    <mergeCell ref="A3:D3"/>
    <mergeCell ref="G3:H3"/>
    <mergeCell ref="I3:J3"/>
    <mergeCell ref="K3:L3"/>
  </mergeCells>
  <pageMargins left="0.7" right="0.7" top="0.75" bottom="0.75" header="0.3" footer="0.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3:H22"/>
  <sheetViews>
    <sheetView showGridLines="0" workbookViewId="0"/>
  </sheetViews>
  <sheetFormatPr baseColWidth="10" defaultColWidth="9.140625" defaultRowHeight="15" x14ac:dyDescent="0.25"/>
  <cols>
    <col min="1" max="1" width="11" style="129" customWidth="1"/>
    <col min="2" max="3" width="2.140625" style="129" customWidth="1"/>
    <col min="4" max="4" width="65.5703125" style="129" customWidth="1"/>
    <col min="5" max="8" width="21.85546875" style="129" customWidth="1"/>
  </cols>
  <sheetData>
    <row r="3" spans="1:8" ht="18.95" customHeight="1" x14ac:dyDescent="0.25">
      <c r="A3" s="329" t="s">
        <v>161</v>
      </c>
      <c r="B3" s="329"/>
      <c r="C3" s="329"/>
      <c r="D3" s="329"/>
      <c r="E3" s="147"/>
      <c r="F3" s="96"/>
      <c r="G3" s="147"/>
      <c r="H3" s="96"/>
    </row>
    <row r="4" spans="1:8" ht="18.95" customHeight="1" x14ac:dyDescent="0.25">
      <c r="A4" s="147"/>
      <c r="B4" s="147"/>
      <c r="C4" s="147"/>
      <c r="D4" s="147"/>
      <c r="E4" s="147"/>
      <c r="F4" s="96"/>
      <c r="G4" s="147"/>
      <c r="H4" s="96"/>
    </row>
    <row r="5" spans="1:8" ht="39.950000000000003" customHeight="1" x14ac:dyDescent="0.25">
      <c r="A5" s="23"/>
      <c r="B5" s="24"/>
      <c r="C5" s="24"/>
      <c r="D5" s="189"/>
      <c r="E5" s="391" t="s">
        <v>162</v>
      </c>
      <c r="F5" s="447"/>
      <c r="G5" s="388" t="s">
        <v>163</v>
      </c>
      <c r="H5" s="444"/>
    </row>
    <row r="6" spans="1:8" ht="39.950000000000003" customHeight="1" x14ac:dyDescent="0.25">
      <c r="A6" s="25"/>
      <c r="B6" s="4"/>
      <c r="C6" s="4"/>
      <c r="D6" s="191"/>
      <c r="E6" s="202"/>
      <c r="F6" s="101"/>
      <c r="G6" s="409" t="s">
        <v>164</v>
      </c>
      <c r="H6" s="448"/>
    </row>
    <row r="7" spans="1:8" ht="60" customHeight="1" x14ac:dyDescent="0.25">
      <c r="A7" s="190"/>
      <c r="B7" s="194"/>
      <c r="C7" s="194"/>
      <c r="D7" s="191"/>
      <c r="E7" s="18"/>
      <c r="F7" s="97" t="s">
        <v>140</v>
      </c>
      <c r="G7" s="22"/>
      <c r="H7" s="97" t="s">
        <v>141</v>
      </c>
    </row>
    <row r="8" spans="1:8" ht="18.95" customHeight="1" x14ac:dyDescent="0.25">
      <c r="A8" s="192"/>
      <c r="B8" s="185"/>
      <c r="C8" s="185"/>
      <c r="D8" s="186"/>
      <c r="E8" s="152" t="s">
        <v>142</v>
      </c>
      <c r="F8" s="98" t="s">
        <v>143</v>
      </c>
      <c r="G8" s="152" t="s">
        <v>144</v>
      </c>
      <c r="H8" s="98" t="s">
        <v>146</v>
      </c>
    </row>
    <row r="9" spans="1:8" ht="18.95" customHeight="1" x14ac:dyDescent="0.25">
      <c r="A9" s="178" t="s">
        <v>165</v>
      </c>
      <c r="B9" s="350" t="s">
        <v>166</v>
      </c>
      <c r="C9" s="372"/>
      <c r="D9" s="334"/>
      <c r="E9" s="124">
        <v>0</v>
      </c>
      <c r="F9" s="139">
        <v>0</v>
      </c>
      <c r="G9" s="124">
        <v>422.12</v>
      </c>
      <c r="H9" s="139">
        <v>0</v>
      </c>
    </row>
    <row r="10" spans="1:8" ht="18.95" customHeight="1" x14ac:dyDescent="0.25">
      <c r="A10" s="152" t="s">
        <v>167</v>
      </c>
      <c r="B10" s="168"/>
      <c r="C10" s="390" t="s">
        <v>168</v>
      </c>
      <c r="D10" s="347"/>
      <c r="E10" s="124">
        <v>0</v>
      </c>
      <c r="F10" s="139">
        <v>0</v>
      </c>
      <c r="G10" s="124">
        <v>29.82</v>
      </c>
      <c r="H10" s="139">
        <v>0</v>
      </c>
    </row>
    <row r="11" spans="1:8" ht="18.95" customHeight="1" x14ac:dyDescent="0.25">
      <c r="A11" s="152" t="s">
        <v>169</v>
      </c>
      <c r="B11" s="168"/>
      <c r="C11" s="390" t="s">
        <v>151</v>
      </c>
      <c r="D11" s="347"/>
      <c r="E11" s="124">
        <v>0</v>
      </c>
      <c r="F11" s="139">
        <v>0</v>
      </c>
      <c r="G11" s="124">
        <v>0</v>
      </c>
      <c r="H11" s="139">
        <v>0</v>
      </c>
    </row>
    <row r="12" spans="1:8" ht="18.95" customHeight="1" x14ac:dyDescent="0.25">
      <c r="A12" s="152" t="s">
        <v>170</v>
      </c>
      <c r="B12" s="168"/>
      <c r="C12" s="390" t="s">
        <v>152</v>
      </c>
      <c r="D12" s="347"/>
      <c r="E12" s="124">
        <v>0</v>
      </c>
      <c r="F12" s="139">
        <v>0</v>
      </c>
      <c r="G12" s="124">
        <v>398.92</v>
      </c>
      <c r="H12" s="139">
        <v>0</v>
      </c>
    </row>
    <row r="13" spans="1:8" ht="18.95" customHeight="1" x14ac:dyDescent="0.25">
      <c r="A13" s="152" t="s">
        <v>171</v>
      </c>
      <c r="B13" s="168"/>
      <c r="C13" s="169"/>
      <c r="D13" s="158" t="s">
        <v>153</v>
      </c>
      <c r="E13" s="124">
        <v>0</v>
      </c>
      <c r="F13" s="139">
        <v>0</v>
      </c>
      <c r="G13" s="124">
        <v>0</v>
      </c>
      <c r="H13" s="139">
        <v>0</v>
      </c>
    </row>
    <row r="14" spans="1:8" ht="18.95" customHeight="1" x14ac:dyDescent="0.25">
      <c r="A14" s="152" t="s">
        <v>172</v>
      </c>
      <c r="B14" s="168"/>
      <c r="C14" s="169"/>
      <c r="D14" s="158" t="s">
        <v>154</v>
      </c>
      <c r="E14" s="124">
        <v>0</v>
      </c>
      <c r="F14" s="139">
        <v>0</v>
      </c>
      <c r="G14" s="124">
        <v>0</v>
      </c>
      <c r="H14" s="139">
        <v>0</v>
      </c>
    </row>
    <row r="15" spans="1:8" ht="18.95" customHeight="1" x14ac:dyDescent="0.25">
      <c r="A15" s="152" t="s">
        <v>173</v>
      </c>
      <c r="B15" s="168"/>
      <c r="C15" s="169"/>
      <c r="D15" s="158" t="s">
        <v>156</v>
      </c>
      <c r="E15" s="124">
        <v>0</v>
      </c>
      <c r="F15" s="139">
        <v>0</v>
      </c>
      <c r="G15" s="124">
        <v>0</v>
      </c>
      <c r="H15" s="139">
        <v>0</v>
      </c>
    </row>
    <row r="16" spans="1:8" ht="18.95" customHeight="1" x14ac:dyDescent="0.25">
      <c r="A16" s="152" t="s">
        <v>174</v>
      </c>
      <c r="B16" s="168"/>
      <c r="C16" s="169"/>
      <c r="D16" s="158" t="s">
        <v>157</v>
      </c>
      <c r="E16" s="124">
        <v>0</v>
      </c>
      <c r="F16" s="139">
        <v>0</v>
      </c>
      <c r="G16" s="124">
        <v>398.92</v>
      </c>
      <c r="H16" s="139">
        <v>0</v>
      </c>
    </row>
    <row r="17" spans="1:8" ht="18.95" customHeight="1" x14ac:dyDescent="0.25">
      <c r="A17" s="152" t="s">
        <v>175</v>
      </c>
      <c r="B17" s="168"/>
      <c r="C17" s="169"/>
      <c r="D17" s="158" t="s">
        <v>158</v>
      </c>
      <c r="E17" s="124">
        <v>0</v>
      </c>
      <c r="F17" s="139">
        <v>0</v>
      </c>
      <c r="G17" s="124">
        <v>0</v>
      </c>
      <c r="H17" s="139">
        <v>0</v>
      </c>
    </row>
    <row r="18" spans="1:8" ht="18.95" customHeight="1" x14ac:dyDescent="0.25">
      <c r="A18" s="152" t="s">
        <v>176</v>
      </c>
      <c r="B18" s="168"/>
      <c r="C18" s="390" t="s">
        <v>177</v>
      </c>
      <c r="D18" s="347"/>
      <c r="E18" s="124">
        <v>0</v>
      </c>
      <c r="F18" s="139">
        <v>0</v>
      </c>
      <c r="G18" s="124">
        <v>0</v>
      </c>
      <c r="H18" s="139">
        <v>0</v>
      </c>
    </row>
    <row r="19" spans="1:8" ht="18.95" customHeight="1" x14ac:dyDescent="0.25">
      <c r="A19" s="152" t="s">
        <v>178</v>
      </c>
      <c r="B19" s="168"/>
      <c r="C19" s="390" t="s">
        <v>179</v>
      </c>
      <c r="D19" s="347"/>
      <c r="E19" s="124">
        <v>0</v>
      </c>
      <c r="F19" s="139">
        <v>0</v>
      </c>
      <c r="G19" s="124">
        <v>0</v>
      </c>
      <c r="H19" s="139">
        <v>0</v>
      </c>
    </row>
    <row r="20" spans="1:8" ht="39.950000000000003" customHeight="1" x14ac:dyDescent="0.25">
      <c r="A20" s="178" t="s">
        <v>180</v>
      </c>
      <c r="B20" s="350" t="s">
        <v>181</v>
      </c>
      <c r="C20" s="372"/>
      <c r="D20" s="334"/>
      <c r="E20" s="124">
        <v>0</v>
      </c>
      <c r="F20" s="139">
        <v>0</v>
      </c>
      <c r="G20" s="124">
        <v>0</v>
      </c>
      <c r="H20" s="139">
        <v>0</v>
      </c>
    </row>
    <row r="21" spans="1:8" ht="39.950000000000003" customHeight="1" x14ac:dyDescent="0.25">
      <c r="A21" s="178" t="s">
        <v>182</v>
      </c>
      <c r="B21" s="350" t="s">
        <v>183</v>
      </c>
      <c r="C21" s="372"/>
      <c r="D21" s="334"/>
      <c r="E21" s="293"/>
      <c r="F21" s="293"/>
      <c r="G21" s="124">
        <v>0</v>
      </c>
      <c r="H21" s="139">
        <v>0</v>
      </c>
    </row>
    <row r="22" spans="1:8" ht="39.950000000000003" customHeight="1" x14ac:dyDescent="0.25">
      <c r="A22" s="178" t="s">
        <v>184</v>
      </c>
      <c r="B22" s="350" t="s">
        <v>185</v>
      </c>
      <c r="C22" s="372"/>
      <c r="D22" s="334"/>
      <c r="E22" s="124">
        <v>6561.14</v>
      </c>
      <c r="F22" s="139">
        <v>758.23</v>
      </c>
      <c r="G22" s="293"/>
      <c r="H22" s="293"/>
    </row>
  </sheetData>
  <mergeCells count="13">
    <mergeCell ref="B20:D20"/>
    <mergeCell ref="B21:D21"/>
    <mergeCell ref="B22:D22"/>
    <mergeCell ref="B9:D9"/>
    <mergeCell ref="C10:D10"/>
    <mergeCell ref="C11:D11"/>
    <mergeCell ref="C12:D12"/>
    <mergeCell ref="C18:D18"/>
    <mergeCell ref="A3:D3"/>
    <mergeCell ref="E5:F5"/>
    <mergeCell ref="G5:H5"/>
    <mergeCell ref="G6:H6"/>
    <mergeCell ref="C19:D19"/>
  </mergeCells>
  <pageMargins left="0.7" right="0.7" top="0.75" bottom="0.75"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3:D7"/>
  <sheetViews>
    <sheetView showGridLines="0" topLeftCell="C1" workbookViewId="0"/>
  </sheetViews>
  <sheetFormatPr baseColWidth="10" defaultColWidth="9.140625" defaultRowHeight="15" x14ac:dyDescent="0.25"/>
  <cols>
    <col min="1" max="1" width="11" style="129" customWidth="1"/>
    <col min="2" max="2" width="65.5703125" style="129" customWidth="1"/>
    <col min="3" max="4" width="21.85546875" style="129" customWidth="1"/>
  </cols>
  <sheetData>
    <row r="3" spans="1:4" ht="18.95" customHeight="1" x14ac:dyDescent="0.25">
      <c r="A3" s="329" t="s">
        <v>186</v>
      </c>
      <c r="B3" s="329"/>
      <c r="C3" s="147"/>
      <c r="D3" s="147"/>
    </row>
    <row r="4" spans="1:4" ht="18.95" customHeight="1" x14ac:dyDescent="0.25">
      <c r="A4" s="147"/>
      <c r="B4" s="147"/>
      <c r="C4" s="147"/>
      <c r="D4" s="147"/>
    </row>
    <row r="5" spans="1:4" ht="127.5" x14ac:dyDescent="0.25">
      <c r="A5" s="181"/>
      <c r="B5" s="183"/>
      <c r="C5" s="178" t="s">
        <v>187</v>
      </c>
      <c r="D5" s="204" t="s">
        <v>188</v>
      </c>
    </row>
    <row r="6" spans="1:4" ht="18.95" customHeight="1" x14ac:dyDescent="0.25">
      <c r="A6" s="198"/>
      <c r="B6" s="199"/>
      <c r="C6" s="178" t="s">
        <v>142</v>
      </c>
      <c r="D6" s="178" t="s">
        <v>143</v>
      </c>
    </row>
    <row r="7" spans="1:4" ht="18.95" customHeight="1" x14ac:dyDescent="0.25">
      <c r="A7" s="178" t="s">
        <v>142</v>
      </c>
      <c r="B7" s="148" t="s">
        <v>189</v>
      </c>
      <c r="C7" s="124">
        <v>6527.95</v>
      </c>
      <c r="D7" s="124">
        <v>6482.76</v>
      </c>
    </row>
  </sheetData>
  <mergeCells count="1">
    <mergeCell ref="A3:B3"/>
  </mergeCells>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7CC3A4-BD14-41E9-991E-F4F3C4ABF0A7}">
  <dimension ref="A3:F13"/>
  <sheetViews>
    <sheetView showGridLines="0" workbookViewId="0"/>
  </sheetViews>
  <sheetFormatPr baseColWidth="10" defaultColWidth="9.140625" defaultRowHeight="15" x14ac:dyDescent="0.25"/>
  <cols>
    <col min="1" max="1" width="11" style="129" customWidth="1"/>
    <col min="2" max="2" width="65.5703125" style="129" customWidth="1"/>
    <col min="3" max="6" width="17" style="129" customWidth="1"/>
  </cols>
  <sheetData>
    <row r="3" spans="1:6" ht="18.95" customHeight="1" x14ac:dyDescent="0.25">
      <c r="A3" s="329" t="s">
        <v>1542</v>
      </c>
      <c r="B3" s="329"/>
      <c r="C3" s="147"/>
      <c r="D3" s="147"/>
    </row>
    <row r="4" spans="1:6" ht="18.95" customHeight="1" x14ac:dyDescent="0.25">
      <c r="A4" s="147"/>
      <c r="B4" s="147"/>
      <c r="C4" s="147"/>
      <c r="D4" s="147"/>
    </row>
    <row r="5" spans="1:6" ht="15" customHeight="1" x14ac:dyDescent="0.25">
      <c r="A5" s="449" t="s">
        <v>1543</v>
      </c>
      <c r="B5" s="450"/>
      <c r="C5" s="300" t="s">
        <v>975</v>
      </c>
      <c r="D5" s="300" t="s">
        <v>976</v>
      </c>
      <c r="E5" s="300" t="s">
        <v>977</v>
      </c>
      <c r="F5" s="300" t="s">
        <v>978</v>
      </c>
    </row>
    <row r="6" spans="1:6" ht="29.25" customHeight="1" x14ac:dyDescent="0.25">
      <c r="A6" s="451"/>
      <c r="B6" s="452"/>
      <c r="C6" s="455" t="s">
        <v>1550</v>
      </c>
      <c r="D6" s="456"/>
      <c r="E6" s="457" t="s">
        <v>1551</v>
      </c>
      <c r="F6" s="458"/>
    </row>
    <row r="7" spans="1:6" x14ac:dyDescent="0.25">
      <c r="A7" s="453"/>
      <c r="B7" s="454"/>
      <c r="C7" s="301" t="s">
        <v>1552</v>
      </c>
      <c r="D7" s="301" t="s">
        <v>1553</v>
      </c>
      <c r="E7" s="301" t="s">
        <v>1552</v>
      </c>
      <c r="F7" s="301" t="s">
        <v>1553</v>
      </c>
    </row>
    <row r="8" spans="1:6" x14ac:dyDescent="0.25">
      <c r="A8" s="301">
        <v>1</v>
      </c>
      <c r="B8" s="302" t="s">
        <v>1544</v>
      </c>
      <c r="C8" s="145">
        <v>-156.13172266004017</v>
      </c>
      <c r="D8" s="145">
        <v>-145.5795423934</v>
      </c>
      <c r="E8" s="145">
        <v>63.185301441267434</v>
      </c>
      <c r="F8" s="145">
        <v>106.81</v>
      </c>
    </row>
    <row r="9" spans="1:6" x14ac:dyDescent="0.25">
      <c r="A9" s="301">
        <v>2</v>
      </c>
      <c r="B9" s="303" t="s">
        <v>1545</v>
      </c>
      <c r="C9" s="145">
        <v>61.126122363071232</v>
      </c>
      <c r="D9" s="145">
        <v>-12.1053144724007</v>
      </c>
      <c r="E9" s="145">
        <v>-105.55971328506324</v>
      </c>
      <c r="F9" s="145">
        <v>-32.840000000000003</v>
      </c>
    </row>
    <row r="10" spans="1:6" x14ac:dyDescent="0.25">
      <c r="A10" s="301">
        <v>3</v>
      </c>
      <c r="B10" s="302" t="s">
        <v>1546</v>
      </c>
      <c r="C10" s="145">
        <v>-63.00587274103227</v>
      </c>
      <c r="D10" s="145">
        <v>-50.865536608507597</v>
      </c>
      <c r="E10" s="146"/>
      <c r="F10" s="146"/>
    </row>
    <row r="11" spans="1:6" x14ac:dyDescent="0.25">
      <c r="A11" s="301">
        <v>4</v>
      </c>
      <c r="B11" s="302" t="s">
        <v>1547</v>
      </c>
      <c r="C11" s="145">
        <v>15.358502481311561</v>
      </c>
      <c r="D11" s="145">
        <v>18.195294676407599</v>
      </c>
      <c r="E11" s="146"/>
      <c r="F11" s="146"/>
    </row>
    <row r="12" spans="1:6" x14ac:dyDescent="0.25">
      <c r="A12" s="301">
        <v>5</v>
      </c>
      <c r="B12" s="302" t="s">
        <v>1548</v>
      </c>
      <c r="C12" s="145">
        <v>-21.120811721738733</v>
      </c>
      <c r="D12" s="145">
        <v>-16.1364747552167</v>
      </c>
      <c r="E12" s="146"/>
      <c r="F12" s="146"/>
    </row>
    <row r="13" spans="1:6" x14ac:dyDescent="0.25">
      <c r="A13" s="304">
        <v>6</v>
      </c>
      <c r="B13" s="302" t="s">
        <v>1549</v>
      </c>
      <c r="C13" s="145">
        <v>-18.869596034391019</v>
      </c>
      <c r="D13" s="145">
        <v>-1.48810129982118</v>
      </c>
      <c r="E13" s="146"/>
      <c r="F13" s="146"/>
    </row>
  </sheetData>
  <mergeCells count="4">
    <mergeCell ref="A3:B3"/>
    <mergeCell ref="A5:B7"/>
    <mergeCell ref="C6:D6"/>
    <mergeCell ref="E6:F6"/>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3:E124"/>
  <sheetViews>
    <sheetView showGridLines="0" workbookViewId="0"/>
  </sheetViews>
  <sheetFormatPr baseColWidth="10" defaultColWidth="9.140625" defaultRowHeight="15" x14ac:dyDescent="0.25"/>
  <cols>
    <col min="1" max="1" width="11" style="129" customWidth="1"/>
    <col min="2" max="2" width="2.140625" style="129" customWidth="1"/>
    <col min="3" max="3" width="65.5703125" style="129" customWidth="1"/>
    <col min="4" max="4" width="21.85546875" style="129" customWidth="1"/>
    <col min="5" max="5" width="43.7109375" style="129" customWidth="1"/>
  </cols>
  <sheetData>
    <row r="3" spans="1:5" ht="39.950000000000003" customHeight="1" x14ac:dyDescent="0.25">
      <c r="A3" s="329" t="s">
        <v>203</v>
      </c>
      <c r="B3" s="329"/>
      <c r="C3" s="329"/>
    </row>
    <row r="4" spans="1:5" ht="20.100000000000001" customHeight="1" x14ac:dyDescent="0.25"/>
    <row r="5" spans="1:5" ht="20.100000000000001" customHeight="1" x14ac:dyDescent="0.25">
      <c r="A5" s="163"/>
      <c r="B5" s="164"/>
      <c r="C5" s="177"/>
      <c r="D5" s="152" t="s">
        <v>1</v>
      </c>
      <c r="E5" s="152" t="s">
        <v>2</v>
      </c>
    </row>
    <row r="6" spans="1:5" ht="41.1" customHeight="1" x14ac:dyDescent="0.25">
      <c r="A6" s="369"/>
      <c r="B6" s="370"/>
      <c r="C6" s="371"/>
      <c r="D6" s="178" t="s">
        <v>204</v>
      </c>
      <c r="E6" s="178" t="s">
        <v>205</v>
      </c>
    </row>
    <row r="7" spans="1:5" ht="20.100000000000001" customHeight="1" x14ac:dyDescent="0.25">
      <c r="A7" s="350" t="s">
        <v>206</v>
      </c>
      <c r="B7" s="372"/>
      <c r="C7" s="372"/>
      <c r="D7" s="367"/>
      <c r="E7" s="368"/>
    </row>
    <row r="8" spans="1:5" ht="20.100000000000001" customHeight="1" x14ac:dyDescent="0.25">
      <c r="A8" s="152" t="s">
        <v>22</v>
      </c>
      <c r="B8" s="346" t="s">
        <v>207</v>
      </c>
      <c r="C8" s="347"/>
      <c r="D8" s="2">
        <v>610.49</v>
      </c>
      <c r="E8" s="262" t="s">
        <v>975</v>
      </c>
    </row>
    <row r="9" spans="1:5" ht="20.100000000000001" customHeight="1" x14ac:dyDescent="0.25">
      <c r="A9" s="152"/>
      <c r="B9" s="168"/>
      <c r="C9" s="158" t="s">
        <v>208</v>
      </c>
      <c r="D9" s="99">
        <v>610.49</v>
      </c>
      <c r="E9" s="262" t="s">
        <v>975</v>
      </c>
    </row>
    <row r="10" spans="1:5" ht="20.100000000000001" customHeight="1" x14ac:dyDescent="0.25">
      <c r="A10" s="152"/>
      <c r="B10" s="168"/>
      <c r="C10" s="158" t="s">
        <v>209</v>
      </c>
      <c r="D10" s="2"/>
      <c r="E10" s="263"/>
    </row>
    <row r="11" spans="1:5" ht="20.100000000000001" customHeight="1" x14ac:dyDescent="0.25">
      <c r="A11" s="152"/>
      <c r="B11" s="168"/>
      <c r="C11" s="158" t="s">
        <v>210</v>
      </c>
      <c r="D11" s="2"/>
      <c r="E11" s="263"/>
    </row>
    <row r="12" spans="1:5" ht="20.100000000000001" customHeight="1" x14ac:dyDescent="0.25">
      <c r="A12" s="152" t="s">
        <v>24</v>
      </c>
      <c r="B12" s="346" t="s">
        <v>211</v>
      </c>
      <c r="C12" s="347"/>
      <c r="D12" s="93">
        <v>2709.53</v>
      </c>
      <c r="E12" s="95" t="s">
        <v>976</v>
      </c>
    </row>
    <row r="13" spans="1:5" ht="20.100000000000001" customHeight="1" x14ac:dyDescent="0.25">
      <c r="A13" s="152" t="s">
        <v>32</v>
      </c>
      <c r="B13" s="346" t="s">
        <v>212</v>
      </c>
      <c r="C13" s="347"/>
      <c r="D13" s="208">
        <v>121.07</v>
      </c>
      <c r="E13" s="95" t="s">
        <v>977</v>
      </c>
    </row>
    <row r="14" spans="1:5" ht="20.100000000000001" customHeight="1" x14ac:dyDescent="0.25">
      <c r="A14" s="152" t="s">
        <v>213</v>
      </c>
      <c r="B14" s="346" t="s">
        <v>214</v>
      </c>
      <c r="C14" s="347"/>
      <c r="D14" s="2">
        <v>0</v>
      </c>
      <c r="E14" s="95"/>
    </row>
    <row r="15" spans="1:5" ht="39.950000000000003" customHeight="1" x14ac:dyDescent="0.25">
      <c r="A15" s="152" t="s">
        <v>34</v>
      </c>
      <c r="B15" s="346" t="s">
        <v>215</v>
      </c>
      <c r="C15" s="347"/>
      <c r="D15" s="2">
        <v>0</v>
      </c>
      <c r="E15" s="95"/>
    </row>
    <row r="16" spans="1:5" ht="20.100000000000001" customHeight="1" x14ac:dyDescent="0.25">
      <c r="A16" s="152" t="s">
        <v>36</v>
      </c>
      <c r="B16" s="346" t="s">
        <v>216</v>
      </c>
      <c r="C16" s="347"/>
      <c r="D16" s="2">
        <v>0</v>
      </c>
      <c r="E16" s="95"/>
    </row>
    <row r="17" spans="1:5" ht="39.950000000000003" customHeight="1" x14ac:dyDescent="0.25">
      <c r="A17" s="152" t="s">
        <v>217</v>
      </c>
      <c r="B17" s="346" t="s">
        <v>218</v>
      </c>
      <c r="C17" s="347"/>
      <c r="D17" s="2">
        <v>0</v>
      </c>
      <c r="E17" s="95" t="s">
        <v>978</v>
      </c>
    </row>
    <row r="18" spans="1:5" ht="20.100000000000001" customHeight="1" x14ac:dyDescent="0.25">
      <c r="A18" s="178" t="s">
        <v>38</v>
      </c>
      <c r="B18" s="350" t="s">
        <v>219</v>
      </c>
      <c r="C18" s="334"/>
      <c r="D18" s="93">
        <v>3441.09</v>
      </c>
      <c r="E18" s="95"/>
    </row>
    <row r="19" spans="1:5" ht="20.100000000000001" customHeight="1" x14ac:dyDescent="0.25">
      <c r="A19" s="350" t="s">
        <v>220</v>
      </c>
      <c r="B19" s="372"/>
      <c r="C19" s="372"/>
      <c r="D19" s="367"/>
      <c r="E19" s="368"/>
    </row>
    <row r="20" spans="1:5" ht="20.100000000000001" customHeight="1" x14ac:dyDescent="0.25">
      <c r="A20" s="152" t="s">
        <v>73</v>
      </c>
      <c r="B20" s="346" t="s">
        <v>221</v>
      </c>
      <c r="C20" s="347"/>
      <c r="D20" s="2">
        <v>-2.71</v>
      </c>
      <c r="E20" s="262"/>
    </row>
    <row r="21" spans="1:5" ht="20.100000000000001" customHeight="1" x14ac:dyDescent="0.25">
      <c r="A21" s="152" t="s">
        <v>75</v>
      </c>
      <c r="B21" s="346" t="s">
        <v>222</v>
      </c>
      <c r="C21" s="347"/>
      <c r="D21" s="2">
        <v>-3.77</v>
      </c>
      <c r="E21" s="262" t="s">
        <v>979</v>
      </c>
    </row>
    <row r="22" spans="1:5" ht="20.100000000000001" customHeight="1" x14ac:dyDescent="0.25">
      <c r="A22" s="152" t="s">
        <v>77</v>
      </c>
      <c r="B22" s="346" t="s">
        <v>223</v>
      </c>
      <c r="C22" s="347"/>
      <c r="D22" s="2"/>
      <c r="E22" s="262"/>
    </row>
    <row r="23" spans="1:5" ht="60" customHeight="1" x14ac:dyDescent="0.25">
      <c r="A23" s="152" t="s">
        <v>79</v>
      </c>
      <c r="B23" s="346" t="s">
        <v>224</v>
      </c>
      <c r="C23" s="347"/>
      <c r="D23" s="2">
        <v>-0.36</v>
      </c>
      <c r="E23" s="262" t="s">
        <v>980</v>
      </c>
    </row>
    <row r="24" spans="1:5" ht="39.950000000000003" customHeight="1" x14ac:dyDescent="0.25">
      <c r="A24" s="152" t="s">
        <v>81</v>
      </c>
      <c r="B24" s="346" t="s">
        <v>225</v>
      </c>
      <c r="C24" s="347"/>
      <c r="D24" s="2">
        <v>0</v>
      </c>
      <c r="E24" s="262"/>
    </row>
    <row r="25" spans="1:5" ht="20.100000000000001" customHeight="1" x14ac:dyDescent="0.25">
      <c r="A25" s="152" t="s">
        <v>125</v>
      </c>
      <c r="B25" s="346" t="s">
        <v>226</v>
      </c>
      <c r="C25" s="347"/>
      <c r="D25" s="2">
        <v>0</v>
      </c>
      <c r="E25" s="262"/>
    </row>
    <row r="26" spans="1:5" ht="20.100000000000001" customHeight="1" x14ac:dyDescent="0.25">
      <c r="A26" s="152" t="s">
        <v>127</v>
      </c>
      <c r="B26" s="346" t="s">
        <v>227</v>
      </c>
      <c r="C26" s="347"/>
      <c r="D26" s="2">
        <v>0</v>
      </c>
      <c r="E26" s="262"/>
    </row>
    <row r="27" spans="1:5" ht="39.950000000000003" customHeight="1" x14ac:dyDescent="0.25">
      <c r="A27" s="152" t="s">
        <v>128</v>
      </c>
      <c r="B27" s="346" t="s">
        <v>228</v>
      </c>
      <c r="C27" s="347"/>
      <c r="D27" s="2">
        <v>-13.36</v>
      </c>
      <c r="E27" s="262" t="s">
        <v>981</v>
      </c>
    </row>
    <row r="28" spans="1:5" ht="20.100000000000001" customHeight="1" x14ac:dyDescent="0.25">
      <c r="A28" s="152" t="s">
        <v>129</v>
      </c>
      <c r="B28" s="346" t="s">
        <v>229</v>
      </c>
      <c r="C28" s="347"/>
      <c r="D28" s="2">
        <v>0</v>
      </c>
      <c r="E28" s="262"/>
    </row>
    <row r="29" spans="1:5" ht="39.950000000000003" customHeight="1" x14ac:dyDescent="0.25">
      <c r="A29" s="152" t="s">
        <v>130</v>
      </c>
      <c r="B29" s="346" t="s">
        <v>230</v>
      </c>
      <c r="C29" s="347"/>
      <c r="D29" s="2">
        <v>-45.88</v>
      </c>
      <c r="E29" s="262"/>
    </row>
    <row r="30" spans="1:5" ht="80.099999999999994" customHeight="1" x14ac:dyDescent="0.25">
      <c r="A30" s="152" t="s">
        <v>131</v>
      </c>
      <c r="B30" s="346" t="s">
        <v>231</v>
      </c>
      <c r="C30" s="347"/>
      <c r="D30" s="2">
        <v>0</v>
      </c>
      <c r="E30" s="262"/>
    </row>
    <row r="31" spans="1:5" ht="80.099999999999994" customHeight="1" x14ac:dyDescent="0.25">
      <c r="A31" s="152" t="s">
        <v>132</v>
      </c>
      <c r="B31" s="346" t="s">
        <v>232</v>
      </c>
      <c r="C31" s="347"/>
      <c r="D31" s="2">
        <v>0</v>
      </c>
      <c r="E31" s="262"/>
    </row>
    <row r="32" spans="1:5" ht="80.099999999999994" customHeight="1" x14ac:dyDescent="0.25">
      <c r="A32" s="152" t="s">
        <v>133</v>
      </c>
      <c r="B32" s="346" t="s">
        <v>233</v>
      </c>
      <c r="C32" s="347"/>
      <c r="D32" s="2">
        <v>-244.66</v>
      </c>
      <c r="E32" s="262"/>
    </row>
    <row r="33" spans="1:5" ht="20.100000000000001" customHeight="1" x14ac:dyDescent="0.25">
      <c r="A33" s="152" t="s">
        <v>134</v>
      </c>
      <c r="B33" s="346" t="s">
        <v>223</v>
      </c>
      <c r="C33" s="347"/>
      <c r="D33" s="2"/>
      <c r="E33" s="262"/>
    </row>
    <row r="34" spans="1:5" ht="39.950000000000003" customHeight="1" x14ac:dyDescent="0.25">
      <c r="A34" s="152" t="s">
        <v>234</v>
      </c>
      <c r="B34" s="346" t="s">
        <v>235</v>
      </c>
      <c r="C34" s="347"/>
      <c r="D34" s="2">
        <v>0</v>
      </c>
      <c r="E34" s="263"/>
    </row>
    <row r="35" spans="1:5" ht="20.100000000000001" customHeight="1" x14ac:dyDescent="0.25">
      <c r="A35" s="152" t="s">
        <v>236</v>
      </c>
      <c r="B35" s="168"/>
      <c r="C35" s="158" t="s">
        <v>237</v>
      </c>
      <c r="D35" s="2">
        <v>0</v>
      </c>
      <c r="E35" s="263"/>
    </row>
    <row r="36" spans="1:5" ht="20.100000000000001" customHeight="1" x14ac:dyDescent="0.25">
      <c r="A36" s="152" t="s">
        <v>238</v>
      </c>
      <c r="B36" s="168"/>
      <c r="C36" s="158" t="s">
        <v>239</v>
      </c>
      <c r="D36" s="2">
        <v>0</v>
      </c>
      <c r="E36" s="263"/>
    </row>
    <row r="37" spans="1:5" ht="20.100000000000001" customHeight="1" x14ac:dyDescent="0.25">
      <c r="A37" s="152" t="s">
        <v>240</v>
      </c>
      <c r="B37" s="168"/>
      <c r="C37" s="158" t="s">
        <v>241</v>
      </c>
      <c r="D37" s="2">
        <v>0</v>
      </c>
      <c r="E37" s="263"/>
    </row>
    <row r="38" spans="1:5" ht="60" customHeight="1" x14ac:dyDescent="0.25">
      <c r="A38" s="152" t="s">
        <v>242</v>
      </c>
      <c r="B38" s="346" t="s">
        <v>243</v>
      </c>
      <c r="C38" s="347"/>
      <c r="D38" s="2">
        <v>0</v>
      </c>
      <c r="E38" s="263"/>
    </row>
    <row r="39" spans="1:5" ht="20.100000000000001" customHeight="1" x14ac:dyDescent="0.25">
      <c r="A39" s="152" t="s">
        <v>244</v>
      </c>
      <c r="B39" s="346" t="s">
        <v>245</v>
      </c>
      <c r="C39" s="347"/>
      <c r="D39" s="2">
        <v>0</v>
      </c>
      <c r="E39" s="263"/>
    </row>
    <row r="40" spans="1:5" ht="60" customHeight="1" x14ac:dyDescent="0.25">
      <c r="A40" s="152" t="s">
        <v>246</v>
      </c>
      <c r="B40" s="168"/>
      <c r="C40" s="158" t="s">
        <v>247</v>
      </c>
      <c r="D40" s="2">
        <v>0</v>
      </c>
      <c r="E40" s="263"/>
    </row>
    <row r="41" spans="1:5" ht="20.100000000000001" customHeight="1" x14ac:dyDescent="0.25">
      <c r="A41" s="152" t="s">
        <v>248</v>
      </c>
      <c r="B41" s="346" t="s">
        <v>223</v>
      </c>
      <c r="C41" s="347"/>
      <c r="D41" s="2"/>
      <c r="E41" s="263"/>
    </row>
    <row r="42" spans="1:5" ht="20.100000000000001" customHeight="1" x14ac:dyDescent="0.25">
      <c r="A42" s="152" t="s">
        <v>249</v>
      </c>
      <c r="B42" s="168"/>
      <c r="C42" s="158" t="s">
        <v>250</v>
      </c>
      <c r="D42" s="2">
        <v>0</v>
      </c>
      <c r="E42" s="263"/>
    </row>
    <row r="43" spans="1:5" ht="20.100000000000001" customHeight="1" x14ac:dyDescent="0.25">
      <c r="A43" s="152" t="s">
        <v>251</v>
      </c>
      <c r="B43" s="346" t="s">
        <v>252</v>
      </c>
      <c r="C43" s="347"/>
      <c r="D43" s="2">
        <v>0</v>
      </c>
      <c r="E43" s="263"/>
    </row>
    <row r="44" spans="1:5" ht="80.099999999999994" customHeight="1" x14ac:dyDescent="0.25">
      <c r="A44" s="152" t="s">
        <v>253</v>
      </c>
      <c r="B44" s="346" t="s">
        <v>254</v>
      </c>
      <c r="C44" s="347"/>
      <c r="D44" s="2">
        <v>0</v>
      </c>
      <c r="E44" s="263"/>
    </row>
    <row r="45" spans="1:5" ht="20.100000000000001" customHeight="1" x14ac:dyDescent="0.25">
      <c r="A45" s="152" t="s">
        <v>255</v>
      </c>
      <c r="B45" s="346" t="s">
        <v>223</v>
      </c>
      <c r="C45" s="347"/>
      <c r="D45" s="2"/>
      <c r="E45" s="263"/>
    </row>
    <row r="46" spans="1:5" ht="39.950000000000003" customHeight="1" x14ac:dyDescent="0.25">
      <c r="A46" s="152" t="s">
        <v>256</v>
      </c>
      <c r="B46" s="346" t="s">
        <v>257</v>
      </c>
      <c r="C46" s="347"/>
      <c r="D46" s="2">
        <v>0</v>
      </c>
      <c r="E46" s="263"/>
    </row>
    <row r="47" spans="1:5" ht="39.950000000000003" customHeight="1" x14ac:dyDescent="0.25">
      <c r="A47" s="152" t="s">
        <v>258</v>
      </c>
      <c r="B47" s="346" t="s">
        <v>259</v>
      </c>
      <c r="C47" s="347"/>
      <c r="D47" s="2">
        <v>-3.99</v>
      </c>
      <c r="E47" s="263"/>
    </row>
    <row r="48" spans="1:5" ht="20.100000000000001" customHeight="1" x14ac:dyDescent="0.25">
      <c r="A48" s="152" t="s">
        <v>260</v>
      </c>
      <c r="B48" s="350" t="s">
        <v>261</v>
      </c>
      <c r="C48" s="334"/>
      <c r="D48" s="16">
        <v>-314.74</v>
      </c>
      <c r="E48" s="263"/>
    </row>
    <row r="49" spans="1:5" ht="20.100000000000001" customHeight="1" x14ac:dyDescent="0.25">
      <c r="A49" s="152" t="s">
        <v>262</v>
      </c>
      <c r="B49" s="350" t="s">
        <v>263</v>
      </c>
      <c r="C49" s="334"/>
      <c r="D49" s="93">
        <v>3126.35</v>
      </c>
      <c r="E49" s="263"/>
    </row>
    <row r="50" spans="1:5" ht="20.100000000000001" customHeight="1" x14ac:dyDescent="0.25">
      <c r="A50" s="350" t="s">
        <v>264</v>
      </c>
      <c r="B50" s="372"/>
      <c r="C50" s="372"/>
      <c r="D50" s="367"/>
      <c r="E50" s="368"/>
    </row>
    <row r="51" spans="1:5" ht="20.100000000000001" customHeight="1" x14ac:dyDescent="0.25">
      <c r="A51" s="152" t="s">
        <v>265</v>
      </c>
      <c r="B51" s="346" t="s">
        <v>207</v>
      </c>
      <c r="C51" s="347"/>
      <c r="D51" s="208">
        <v>50</v>
      </c>
      <c r="E51" s="262" t="s">
        <v>1002</v>
      </c>
    </row>
    <row r="52" spans="1:5" ht="20.100000000000001" customHeight="1" x14ac:dyDescent="0.25">
      <c r="A52" s="152" t="s">
        <v>266</v>
      </c>
      <c r="B52" s="168"/>
      <c r="C52" s="158" t="s">
        <v>267</v>
      </c>
      <c r="D52" s="208">
        <v>50</v>
      </c>
      <c r="E52" s="262" t="s">
        <v>1002</v>
      </c>
    </row>
    <row r="53" spans="1:5" ht="20.100000000000001" customHeight="1" x14ac:dyDescent="0.25">
      <c r="A53" s="152" t="s">
        <v>268</v>
      </c>
      <c r="B53" s="168"/>
      <c r="C53" s="158" t="s">
        <v>269</v>
      </c>
      <c r="D53" s="2">
        <v>0</v>
      </c>
      <c r="E53" s="262"/>
    </row>
    <row r="54" spans="1:5" ht="60" customHeight="1" x14ac:dyDescent="0.25">
      <c r="A54" s="152" t="s">
        <v>270</v>
      </c>
      <c r="B54" s="346" t="s">
        <v>271</v>
      </c>
      <c r="C54" s="347"/>
      <c r="D54" s="2">
        <v>0</v>
      </c>
      <c r="E54" s="262"/>
    </row>
    <row r="55" spans="1:5" ht="39.950000000000003" customHeight="1" x14ac:dyDescent="0.25">
      <c r="A55" s="152" t="s">
        <v>272</v>
      </c>
      <c r="B55" s="346" t="s">
        <v>273</v>
      </c>
      <c r="C55" s="347"/>
      <c r="D55" s="2">
        <v>0</v>
      </c>
      <c r="E55" s="262"/>
    </row>
    <row r="56" spans="1:5" ht="39.950000000000003" customHeight="1" x14ac:dyDescent="0.25">
      <c r="A56" s="152" t="s">
        <v>274</v>
      </c>
      <c r="B56" s="346" t="s">
        <v>275</v>
      </c>
      <c r="C56" s="347"/>
      <c r="D56" s="2">
        <v>0</v>
      </c>
      <c r="E56" s="262"/>
    </row>
    <row r="57" spans="1:5" ht="60" customHeight="1" x14ac:dyDescent="0.25">
      <c r="A57" s="152" t="s">
        <v>276</v>
      </c>
      <c r="B57" s="346" t="s">
        <v>277</v>
      </c>
      <c r="C57" s="347"/>
      <c r="D57" s="2">
        <v>0</v>
      </c>
      <c r="E57" s="262"/>
    </row>
    <row r="58" spans="1:5" ht="20.100000000000001" customHeight="1" x14ac:dyDescent="0.25">
      <c r="A58" s="152" t="s">
        <v>278</v>
      </c>
      <c r="B58" s="168"/>
      <c r="C58" s="158" t="s">
        <v>279</v>
      </c>
      <c r="D58" s="2">
        <v>0</v>
      </c>
      <c r="E58" s="262"/>
    </row>
    <row r="59" spans="1:5" ht="20.100000000000001" customHeight="1" x14ac:dyDescent="0.25">
      <c r="A59" s="178" t="s">
        <v>280</v>
      </c>
      <c r="B59" s="350" t="s">
        <v>281</v>
      </c>
      <c r="C59" s="334"/>
      <c r="D59" s="208">
        <v>50</v>
      </c>
      <c r="E59" s="262"/>
    </row>
    <row r="60" spans="1:5" ht="20.100000000000001" customHeight="1" x14ac:dyDescent="0.25">
      <c r="A60" s="350" t="s">
        <v>282</v>
      </c>
      <c r="B60" s="372"/>
      <c r="C60" s="372"/>
      <c r="D60" s="367"/>
      <c r="E60" s="368"/>
    </row>
    <row r="61" spans="1:5" ht="39.950000000000003" customHeight="1" x14ac:dyDescent="0.25">
      <c r="A61" s="152" t="s">
        <v>283</v>
      </c>
      <c r="B61" s="346" t="s">
        <v>284</v>
      </c>
      <c r="C61" s="347"/>
      <c r="D61" s="2">
        <v>0</v>
      </c>
      <c r="E61" s="263"/>
    </row>
    <row r="62" spans="1:5" ht="80.099999999999994" customHeight="1" x14ac:dyDescent="0.25">
      <c r="A62" s="152" t="s">
        <v>285</v>
      </c>
      <c r="B62" s="346" t="s">
        <v>286</v>
      </c>
      <c r="C62" s="347"/>
      <c r="D62" s="2">
        <v>0</v>
      </c>
      <c r="E62" s="263"/>
    </row>
    <row r="63" spans="1:5" ht="80.099999999999994" customHeight="1" x14ac:dyDescent="0.25">
      <c r="A63" s="152" t="s">
        <v>287</v>
      </c>
      <c r="B63" s="346" t="s">
        <v>288</v>
      </c>
      <c r="C63" s="347"/>
      <c r="D63" s="2">
        <v>0</v>
      </c>
      <c r="E63" s="263"/>
    </row>
    <row r="64" spans="1:5" ht="60" customHeight="1" x14ac:dyDescent="0.25">
      <c r="A64" s="152" t="s">
        <v>289</v>
      </c>
      <c r="B64" s="346" t="s">
        <v>290</v>
      </c>
      <c r="C64" s="347"/>
      <c r="D64" s="2">
        <v>0</v>
      </c>
      <c r="E64" s="263"/>
    </row>
    <row r="65" spans="1:5" ht="20.100000000000001" customHeight="1" x14ac:dyDescent="0.25">
      <c r="A65" s="152" t="s">
        <v>291</v>
      </c>
      <c r="B65" s="346" t="s">
        <v>223</v>
      </c>
      <c r="C65" s="347"/>
      <c r="D65" s="2"/>
      <c r="E65" s="263"/>
    </row>
    <row r="66" spans="1:5" ht="39.950000000000003" customHeight="1" x14ac:dyDescent="0.25">
      <c r="A66" s="152" t="s">
        <v>292</v>
      </c>
      <c r="B66" s="346" t="s">
        <v>293</v>
      </c>
      <c r="C66" s="347"/>
      <c r="D66" s="2">
        <v>0</v>
      </c>
      <c r="E66" s="263"/>
    </row>
    <row r="67" spans="1:5" ht="20.100000000000001" customHeight="1" x14ac:dyDescent="0.25">
      <c r="A67" s="152" t="s">
        <v>294</v>
      </c>
      <c r="B67" s="346" t="s">
        <v>295</v>
      </c>
      <c r="C67" s="347"/>
      <c r="D67" s="2">
        <v>0</v>
      </c>
      <c r="E67" s="263"/>
    </row>
    <row r="68" spans="1:5" ht="20.100000000000001" customHeight="1" x14ac:dyDescent="0.25">
      <c r="A68" s="178" t="s">
        <v>296</v>
      </c>
      <c r="B68" s="350" t="s">
        <v>297</v>
      </c>
      <c r="C68" s="334"/>
      <c r="D68" s="16">
        <v>0</v>
      </c>
      <c r="E68" s="263"/>
    </row>
    <row r="69" spans="1:5" ht="20.100000000000001" customHeight="1" x14ac:dyDescent="0.25">
      <c r="A69" s="178" t="s">
        <v>298</v>
      </c>
      <c r="B69" s="350" t="s">
        <v>299</v>
      </c>
      <c r="C69" s="334"/>
      <c r="D69" s="208">
        <v>50</v>
      </c>
      <c r="E69" s="263"/>
    </row>
    <row r="70" spans="1:5" ht="20.100000000000001" customHeight="1" x14ac:dyDescent="0.25">
      <c r="A70" s="178" t="s">
        <v>300</v>
      </c>
      <c r="B70" s="350" t="s">
        <v>301</v>
      </c>
      <c r="C70" s="334"/>
      <c r="D70" s="94">
        <v>3176.35</v>
      </c>
      <c r="E70" s="263"/>
    </row>
    <row r="71" spans="1:5" ht="20.100000000000001" customHeight="1" x14ac:dyDescent="0.25">
      <c r="A71" s="350" t="s">
        <v>302</v>
      </c>
      <c r="B71" s="372"/>
      <c r="C71" s="372"/>
      <c r="D71" s="367"/>
      <c r="E71" s="368"/>
    </row>
    <row r="72" spans="1:5" ht="20.100000000000001" customHeight="1" x14ac:dyDescent="0.25">
      <c r="A72" s="152" t="s">
        <v>303</v>
      </c>
      <c r="B72" s="346" t="s">
        <v>207</v>
      </c>
      <c r="C72" s="347"/>
      <c r="D72" s="208">
        <v>177.58</v>
      </c>
      <c r="E72" s="263"/>
    </row>
    <row r="73" spans="1:5" ht="39.950000000000003" customHeight="1" x14ac:dyDescent="0.25">
      <c r="A73" s="152" t="s">
        <v>304</v>
      </c>
      <c r="B73" s="346" t="s">
        <v>305</v>
      </c>
      <c r="C73" s="347"/>
      <c r="D73" s="2">
        <v>0</v>
      </c>
      <c r="E73" s="263"/>
    </row>
    <row r="74" spans="1:5" ht="39.950000000000003" customHeight="1" x14ac:dyDescent="0.25">
      <c r="A74" s="152" t="s">
        <v>306</v>
      </c>
      <c r="B74" s="346" t="s">
        <v>307</v>
      </c>
      <c r="C74" s="347"/>
      <c r="D74" s="2">
        <v>0</v>
      </c>
      <c r="E74" s="263"/>
    </row>
    <row r="75" spans="1:5" ht="39.950000000000003" customHeight="1" x14ac:dyDescent="0.25">
      <c r="A75" s="152" t="s">
        <v>308</v>
      </c>
      <c r="B75" s="346" t="s">
        <v>309</v>
      </c>
      <c r="C75" s="347"/>
      <c r="D75" s="2">
        <v>162.91</v>
      </c>
      <c r="E75" s="263"/>
    </row>
    <row r="76" spans="1:5" ht="60" customHeight="1" x14ac:dyDescent="0.25">
      <c r="A76" s="152" t="s">
        <v>310</v>
      </c>
      <c r="B76" s="346" t="s">
        <v>311</v>
      </c>
      <c r="C76" s="347"/>
      <c r="D76" s="2">
        <v>0</v>
      </c>
      <c r="E76" s="263"/>
    </row>
    <row r="77" spans="1:5" ht="20.100000000000001" customHeight="1" x14ac:dyDescent="0.25">
      <c r="A77" s="152" t="s">
        <v>312</v>
      </c>
      <c r="B77" s="168"/>
      <c r="C77" s="158" t="s">
        <v>313</v>
      </c>
      <c r="D77" s="2">
        <v>0</v>
      </c>
      <c r="E77" s="263"/>
    </row>
    <row r="78" spans="1:5" ht="20.100000000000001" customHeight="1" x14ac:dyDescent="0.25">
      <c r="A78" s="152" t="s">
        <v>314</v>
      </c>
      <c r="B78" s="346" t="s">
        <v>315</v>
      </c>
      <c r="C78" s="347"/>
      <c r="D78" s="2">
        <v>0</v>
      </c>
      <c r="E78" s="263"/>
    </row>
    <row r="79" spans="1:5" ht="20.100000000000001" customHeight="1" x14ac:dyDescent="0.25">
      <c r="A79" s="178" t="s">
        <v>316</v>
      </c>
      <c r="B79" s="350" t="s">
        <v>317</v>
      </c>
      <c r="C79" s="334"/>
      <c r="D79" s="2">
        <v>340.49</v>
      </c>
      <c r="E79" s="263"/>
    </row>
    <row r="80" spans="1:5" ht="20.100000000000001" customHeight="1" x14ac:dyDescent="0.25">
      <c r="A80" s="350" t="s">
        <v>318</v>
      </c>
      <c r="B80" s="372"/>
      <c r="C80" s="372"/>
      <c r="D80" s="367"/>
      <c r="E80" s="368"/>
    </row>
    <row r="81" spans="1:5" ht="39.950000000000003" customHeight="1" x14ac:dyDescent="0.25">
      <c r="A81" s="152" t="s">
        <v>319</v>
      </c>
      <c r="B81" s="346" t="s">
        <v>320</v>
      </c>
      <c r="C81" s="347"/>
      <c r="D81" s="2">
        <v>-14.92</v>
      </c>
      <c r="E81" s="263"/>
    </row>
    <row r="82" spans="1:5" ht="80.099999999999994" customHeight="1" x14ac:dyDescent="0.25">
      <c r="A82" s="152" t="s">
        <v>321</v>
      </c>
      <c r="B82" s="346" t="s">
        <v>322</v>
      </c>
      <c r="C82" s="347"/>
      <c r="D82" s="2">
        <v>0</v>
      </c>
      <c r="E82" s="263"/>
    </row>
    <row r="83" spans="1:5" ht="80.099999999999994" customHeight="1" x14ac:dyDescent="0.25">
      <c r="A83" s="152" t="s">
        <v>323</v>
      </c>
      <c r="B83" s="346" t="s">
        <v>324</v>
      </c>
      <c r="C83" s="347"/>
      <c r="D83" s="2">
        <v>0</v>
      </c>
      <c r="E83" s="263"/>
    </row>
    <row r="84" spans="1:5" ht="20.100000000000001" customHeight="1" x14ac:dyDescent="0.25">
      <c r="A84" s="152" t="s">
        <v>325</v>
      </c>
      <c r="B84" s="346" t="s">
        <v>223</v>
      </c>
      <c r="C84" s="347"/>
      <c r="D84" s="2"/>
      <c r="E84" s="263"/>
    </row>
    <row r="85" spans="1:5" ht="80.099999999999994" customHeight="1" x14ac:dyDescent="0.25">
      <c r="A85" s="152" t="s">
        <v>326</v>
      </c>
      <c r="B85" s="346" t="s">
        <v>327</v>
      </c>
      <c r="C85" s="347"/>
      <c r="D85" s="2">
        <v>-0.01</v>
      </c>
      <c r="E85" s="263"/>
    </row>
    <row r="86" spans="1:5" ht="20.100000000000001" customHeight="1" x14ac:dyDescent="0.25">
      <c r="A86" s="152" t="s">
        <v>328</v>
      </c>
      <c r="B86" s="346" t="s">
        <v>223</v>
      </c>
      <c r="C86" s="347"/>
      <c r="D86" s="2"/>
      <c r="E86" s="263"/>
    </row>
    <row r="87" spans="1:5" ht="39.950000000000003" customHeight="1" x14ac:dyDescent="0.25">
      <c r="A87" s="152" t="s">
        <v>329</v>
      </c>
      <c r="B87" s="346" t="s">
        <v>330</v>
      </c>
      <c r="C87" s="347"/>
      <c r="D87" s="2">
        <v>0</v>
      </c>
      <c r="E87" s="263"/>
    </row>
    <row r="88" spans="1:5" ht="20.100000000000001" customHeight="1" x14ac:dyDescent="0.25">
      <c r="A88" s="152" t="s">
        <v>331</v>
      </c>
      <c r="B88" s="346" t="s">
        <v>332</v>
      </c>
      <c r="C88" s="347"/>
      <c r="D88" s="2">
        <v>0</v>
      </c>
      <c r="E88" s="263"/>
    </row>
    <row r="89" spans="1:5" ht="20.100000000000001" customHeight="1" x14ac:dyDescent="0.25">
      <c r="A89" s="178" t="s">
        <v>333</v>
      </c>
      <c r="B89" s="350" t="s">
        <v>334</v>
      </c>
      <c r="C89" s="334"/>
      <c r="D89" s="16">
        <v>-14.93</v>
      </c>
      <c r="E89" s="263"/>
    </row>
    <row r="90" spans="1:5" ht="20.100000000000001" customHeight="1" x14ac:dyDescent="0.25">
      <c r="A90" s="178" t="s">
        <v>335</v>
      </c>
      <c r="B90" s="350" t="s">
        <v>336</v>
      </c>
      <c r="C90" s="334"/>
      <c r="D90" s="30">
        <v>325.56</v>
      </c>
      <c r="E90" s="263"/>
    </row>
    <row r="91" spans="1:5" ht="20.100000000000001" customHeight="1" x14ac:dyDescent="0.25">
      <c r="A91" s="178" t="s">
        <v>337</v>
      </c>
      <c r="B91" s="350" t="s">
        <v>338</v>
      </c>
      <c r="C91" s="334"/>
      <c r="D91" s="30">
        <v>3501.91</v>
      </c>
      <c r="E91" s="263"/>
    </row>
    <row r="92" spans="1:5" ht="20.100000000000001" customHeight="1" x14ac:dyDescent="0.25">
      <c r="A92" s="178" t="s">
        <v>339</v>
      </c>
      <c r="B92" s="350" t="s">
        <v>340</v>
      </c>
      <c r="C92" s="334"/>
      <c r="D92" s="93">
        <v>17340.87</v>
      </c>
      <c r="E92" s="263"/>
    </row>
    <row r="93" spans="1:5" ht="20.100000000000001" customHeight="1" x14ac:dyDescent="0.25">
      <c r="A93" s="350" t="s">
        <v>341</v>
      </c>
      <c r="B93" s="372"/>
      <c r="C93" s="372"/>
      <c r="D93" s="367"/>
      <c r="E93" s="368"/>
    </row>
    <row r="94" spans="1:5" ht="20.100000000000001" customHeight="1" x14ac:dyDescent="0.25">
      <c r="A94" s="152" t="s">
        <v>342</v>
      </c>
      <c r="B94" s="346" t="s">
        <v>343</v>
      </c>
      <c r="C94" s="347"/>
      <c r="D94" s="205">
        <v>0.18028808188405901</v>
      </c>
      <c r="E94" s="263"/>
    </row>
    <row r="95" spans="1:5" ht="20.100000000000001" customHeight="1" x14ac:dyDescent="0.25">
      <c r="A95" s="152" t="s">
        <v>344</v>
      </c>
      <c r="B95" s="346" t="s">
        <v>345</v>
      </c>
      <c r="C95" s="347"/>
      <c r="D95" s="205">
        <v>0.18317144377255601</v>
      </c>
      <c r="E95" s="263"/>
    </row>
    <row r="96" spans="1:5" ht="20.100000000000001" customHeight="1" x14ac:dyDescent="0.25">
      <c r="A96" s="152" t="s">
        <v>346</v>
      </c>
      <c r="B96" s="346" t="s">
        <v>347</v>
      </c>
      <c r="C96" s="347"/>
      <c r="D96" s="205">
        <v>0.20194552390262099</v>
      </c>
      <c r="E96" s="263"/>
    </row>
    <row r="97" spans="1:5" ht="99.95" customHeight="1" x14ac:dyDescent="0.25">
      <c r="A97" s="152" t="s">
        <v>348</v>
      </c>
      <c r="B97" s="346" t="s">
        <v>349</v>
      </c>
      <c r="C97" s="347"/>
      <c r="D97" s="205">
        <v>7.8049999999999994E-2</v>
      </c>
      <c r="E97" s="263"/>
    </row>
    <row r="98" spans="1:5" ht="20.100000000000001" customHeight="1" x14ac:dyDescent="0.25">
      <c r="A98" s="152" t="s">
        <v>350</v>
      </c>
      <c r="B98" s="168"/>
      <c r="C98" s="158" t="s">
        <v>351</v>
      </c>
      <c r="D98" s="205">
        <v>2.5000000000231001E-2</v>
      </c>
      <c r="E98" s="263"/>
    </row>
    <row r="99" spans="1:5" ht="20.100000000000001" customHeight="1" x14ac:dyDescent="0.25">
      <c r="A99" s="152" t="s">
        <v>352</v>
      </c>
      <c r="B99" s="168"/>
      <c r="C99" s="158" t="s">
        <v>353</v>
      </c>
      <c r="D99" s="205">
        <v>1.2877046232230001E-3</v>
      </c>
      <c r="E99" s="263"/>
    </row>
    <row r="100" spans="1:5" ht="20.100000000000001" customHeight="1" x14ac:dyDescent="0.25">
      <c r="A100" s="152" t="s">
        <v>354</v>
      </c>
      <c r="B100" s="168"/>
      <c r="C100" s="158" t="s">
        <v>355</v>
      </c>
      <c r="D100" s="205">
        <v>0</v>
      </c>
      <c r="E100" s="263"/>
    </row>
    <row r="101" spans="1:5" ht="39.950000000000003" customHeight="1" x14ac:dyDescent="0.25">
      <c r="A101" s="152" t="s">
        <v>356</v>
      </c>
      <c r="B101" s="168"/>
      <c r="C101" s="158" t="s">
        <v>357</v>
      </c>
      <c r="D101" s="205">
        <v>0</v>
      </c>
      <c r="E101" s="263"/>
    </row>
    <row r="102" spans="1:5" ht="39.950000000000003" customHeight="1" x14ac:dyDescent="0.25">
      <c r="A102" s="152" t="s">
        <v>358</v>
      </c>
      <c r="B102" s="168"/>
      <c r="C102" s="158" t="s">
        <v>359</v>
      </c>
      <c r="D102" s="205">
        <v>6.7499999999999999E-3</v>
      </c>
      <c r="E102" s="263"/>
    </row>
    <row r="103" spans="1:5" ht="39.950000000000003" customHeight="1" x14ac:dyDescent="0.25">
      <c r="A103" s="152" t="s">
        <v>360</v>
      </c>
      <c r="B103" s="350" t="s">
        <v>361</v>
      </c>
      <c r="C103" s="334"/>
      <c r="D103" s="205">
        <v>0.12853808188431401</v>
      </c>
      <c r="E103" s="263"/>
    </row>
    <row r="104" spans="1:5" ht="20.100000000000001" customHeight="1" x14ac:dyDescent="0.25">
      <c r="A104" s="350" t="s">
        <v>362</v>
      </c>
      <c r="B104" s="372"/>
      <c r="C104" s="372"/>
      <c r="D104" s="372"/>
      <c r="E104" s="334"/>
    </row>
    <row r="105" spans="1:5" ht="20.100000000000001" customHeight="1" x14ac:dyDescent="0.25">
      <c r="A105" s="152" t="s">
        <v>363</v>
      </c>
      <c r="B105" s="346" t="s">
        <v>223</v>
      </c>
      <c r="C105" s="347"/>
      <c r="D105" s="2"/>
      <c r="E105" s="16"/>
    </row>
    <row r="106" spans="1:5" ht="20.100000000000001" customHeight="1" x14ac:dyDescent="0.25">
      <c r="A106" s="152" t="s">
        <v>364</v>
      </c>
      <c r="B106" s="346" t="s">
        <v>223</v>
      </c>
      <c r="C106" s="347"/>
      <c r="D106" s="2"/>
      <c r="E106" s="16"/>
    </row>
    <row r="107" spans="1:5" ht="20.100000000000001" customHeight="1" x14ac:dyDescent="0.25">
      <c r="A107" s="152" t="s">
        <v>365</v>
      </c>
      <c r="B107" s="346" t="s">
        <v>223</v>
      </c>
      <c r="C107" s="347"/>
      <c r="D107" s="2"/>
      <c r="E107" s="16"/>
    </row>
    <row r="108" spans="1:5" ht="20.100000000000001" customHeight="1" x14ac:dyDescent="0.25">
      <c r="A108" s="350" t="s">
        <v>366</v>
      </c>
      <c r="B108" s="372"/>
      <c r="C108" s="372"/>
      <c r="D108" s="367"/>
      <c r="E108" s="368"/>
    </row>
    <row r="109" spans="1:5" ht="80.099999999999994" customHeight="1" x14ac:dyDescent="0.25">
      <c r="A109" s="152" t="s">
        <v>367</v>
      </c>
      <c r="B109" s="346" t="s">
        <v>368</v>
      </c>
      <c r="C109" s="347"/>
      <c r="D109" s="2">
        <v>103.03</v>
      </c>
      <c r="E109" s="16"/>
    </row>
    <row r="110" spans="1:5" ht="80.099999999999994" customHeight="1" x14ac:dyDescent="0.25">
      <c r="A110" s="152" t="s">
        <v>369</v>
      </c>
      <c r="B110" s="346" t="s">
        <v>370</v>
      </c>
      <c r="C110" s="347"/>
      <c r="D110" s="2">
        <v>337.1</v>
      </c>
      <c r="E110" s="16"/>
    </row>
    <row r="111" spans="1:5" ht="20.100000000000001" customHeight="1" x14ac:dyDescent="0.25">
      <c r="A111" s="152" t="s">
        <v>371</v>
      </c>
      <c r="B111" s="346" t="s">
        <v>223</v>
      </c>
      <c r="C111" s="347"/>
      <c r="D111" s="2"/>
      <c r="E111" s="16"/>
    </row>
    <row r="112" spans="1:5" ht="60" customHeight="1" x14ac:dyDescent="0.25">
      <c r="A112" s="152" t="s">
        <v>372</v>
      </c>
      <c r="B112" s="346" t="s">
        <v>373</v>
      </c>
      <c r="C112" s="347"/>
      <c r="D112" s="2">
        <v>0.99</v>
      </c>
      <c r="E112" s="16"/>
    </row>
    <row r="113" spans="1:5" ht="20.100000000000001" customHeight="1" x14ac:dyDescent="0.25">
      <c r="A113" s="350" t="s">
        <v>374</v>
      </c>
      <c r="B113" s="372"/>
      <c r="C113" s="372"/>
      <c r="D113" s="367"/>
      <c r="E113" s="368"/>
    </row>
    <row r="114" spans="1:5" ht="39.950000000000003" customHeight="1" x14ac:dyDescent="0.25">
      <c r="A114" s="152" t="s">
        <v>375</v>
      </c>
      <c r="B114" s="346" t="s">
        <v>376</v>
      </c>
      <c r="C114" s="347"/>
      <c r="D114" s="2">
        <v>0</v>
      </c>
      <c r="E114" s="16"/>
    </row>
    <row r="115" spans="1:5" ht="20.100000000000001" customHeight="1" x14ac:dyDescent="0.25">
      <c r="A115" s="152" t="s">
        <v>377</v>
      </c>
      <c r="B115" s="346" t="s">
        <v>378</v>
      </c>
      <c r="C115" s="347"/>
      <c r="D115" s="208">
        <v>202.03</v>
      </c>
      <c r="E115" s="16"/>
    </row>
    <row r="116" spans="1:5" ht="39.950000000000003" customHeight="1" x14ac:dyDescent="0.25">
      <c r="A116" s="152" t="s">
        <v>379</v>
      </c>
      <c r="B116" s="346" t="s">
        <v>380</v>
      </c>
      <c r="C116" s="347"/>
      <c r="D116" s="2">
        <v>0</v>
      </c>
      <c r="E116" s="16"/>
    </row>
    <row r="117" spans="1:5" ht="39.950000000000003" customHeight="1" x14ac:dyDescent="0.25">
      <c r="A117" s="152" t="s">
        <v>381</v>
      </c>
      <c r="B117" s="346" t="s">
        <v>382</v>
      </c>
      <c r="C117" s="347"/>
      <c r="D117" s="2">
        <v>0</v>
      </c>
      <c r="E117" s="16"/>
    </row>
    <row r="118" spans="1:5" ht="39.950000000000003" customHeight="1" x14ac:dyDescent="0.25">
      <c r="A118" s="350" t="s">
        <v>383</v>
      </c>
      <c r="B118" s="372"/>
      <c r="C118" s="372"/>
      <c r="D118" s="367"/>
      <c r="E118" s="368"/>
    </row>
    <row r="119" spans="1:5" ht="20.100000000000001" customHeight="1" x14ac:dyDescent="0.25">
      <c r="A119" s="152" t="s">
        <v>384</v>
      </c>
      <c r="B119" s="346" t="s">
        <v>385</v>
      </c>
      <c r="C119" s="347"/>
      <c r="D119" s="2">
        <v>0</v>
      </c>
      <c r="E119" s="16"/>
    </row>
    <row r="120" spans="1:5" ht="39.950000000000003" customHeight="1" x14ac:dyDescent="0.25">
      <c r="A120" s="152" t="s">
        <v>386</v>
      </c>
      <c r="B120" s="346" t="s">
        <v>387</v>
      </c>
      <c r="C120" s="347"/>
      <c r="D120" s="2">
        <v>0</v>
      </c>
      <c r="E120" s="16"/>
    </row>
    <row r="121" spans="1:5" ht="20.100000000000001" customHeight="1" x14ac:dyDescent="0.25">
      <c r="A121" s="152" t="s">
        <v>388</v>
      </c>
      <c r="B121" s="346" t="s">
        <v>389</v>
      </c>
      <c r="C121" s="347"/>
      <c r="D121" s="2">
        <v>0</v>
      </c>
      <c r="E121" s="16"/>
    </row>
    <row r="122" spans="1:5" ht="39.950000000000003" customHeight="1" x14ac:dyDescent="0.25">
      <c r="A122" s="152" t="s">
        <v>390</v>
      </c>
      <c r="B122" s="346" t="s">
        <v>391</v>
      </c>
      <c r="C122" s="347"/>
      <c r="D122" s="2">
        <v>0</v>
      </c>
      <c r="E122" s="16"/>
    </row>
    <row r="123" spans="1:5" ht="20.100000000000001" customHeight="1" x14ac:dyDescent="0.25">
      <c r="A123" s="152" t="s">
        <v>392</v>
      </c>
      <c r="B123" s="346" t="s">
        <v>393</v>
      </c>
      <c r="C123" s="347"/>
      <c r="D123" s="2">
        <v>0</v>
      </c>
      <c r="E123" s="16"/>
    </row>
    <row r="124" spans="1:5" ht="39.950000000000003" customHeight="1" x14ac:dyDescent="0.25">
      <c r="A124" s="152" t="s">
        <v>394</v>
      </c>
      <c r="B124" s="346" t="s">
        <v>395</v>
      </c>
      <c r="C124" s="347"/>
      <c r="D124" s="2">
        <v>0</v>
      </c>
      <c r="E124" s="16"/>
    </row>
  </sheetData>
  <mergeCells count="113">
    <mergeCell ref="B122:C122"/>
    <mergeCell ref="B123:C123"/>
    <mergeCell ref="B124:C124"/>
    <mergeCell ref="A118:C118"/>
    <mergeCell ref="D118:E118"/>
    <mergeCell ref="B119:C119"/>
    <mergeCell ref="B120:C120"/>
    <mergeCell ref="B121:C121"/>
    <mergeCell ref="D113:E113"/>
    <mergeCell ref="B114:C114"/>
    <mergeCell ref="B115:C115"/>
    <mergeCell ref="B116:C116"/>
    <mergeCell ref="B117:C117"/>
    <mergeCell ref="B109:C109"/>
    <mergeCell ref="B110:C110"/>
    <mergeCell ref="B111:C111"/>
    <mergeCell ref="B112:C112"/>
    <mergeCell ref="A113:C113"/>
    <mergeCell ref="A104:E104"/>
    <mergeCell ref="B105:C105"/>
    <mergeCell ref="B106:C106"/>
    <mergeCell ref="B107:C107"/>
    <mergeCell ref="A108:C108"/>
    <mergeCell ref="D108:E108"/>
    <mergeCell ref="B94:C94"/>
    <mergeCell ref="B95:C95"/>
    <mergeCell ref="B96:C96"/>
    <mergeCell ref="B97:C97"/>
    <mergeCell ref="B103:C103"/>
    <mergeCell ref="B90:C90"/>
    <mergeCell ref="B91:C91"/>
    <mergeCell ref="B92:C92"/>
    <mergeCell ref="A93:C93"/>
    <mergeCell ref="D93:E93"/>
    <mergeCell ref="B85:C85"/>
    <mergeCell ref="B86:C86"/>
    <mergeCell ref="B87:C87"/>
    <mergeCell ref="B88:C88"/>
    <mergeCell ref="B89:C89"/>
    <mergeCell ref="D80:E80"/>
    <mergeCell ref="B81:C81"/>
    <mergeCell ref="B82:C82"/>
    <mergeCell ref="B83:C83"/>
    <mergeCell ref="B84:C84"/>
    <mergeCell ref="B75:C75"/>
    <mergeCell ref="B76:C76"/>
    <mergeCell ref="B78:C78"/>
    <mergeCell ref="B79:C79"/>
    <mergeCell ref="A80:C80"/>
    <mergeCell ref="A71:C71"/>
    <mergeCell ref="D71:E71"/>
    <mergeCell ref="B72:C72"/>
    <mergeCell ref="B73:C73"/>
    <mergeCell ref="B74:C74"/>
    <mergeCell ref="B66:C66"/>
    <mergeCell ref="B67:C67"/>
    <mergeCell ref="B68:C68"/>
    <mergeCell ref="B69:C69"/>
    <mergeCell ref="B70:C70"/>
    <mergeCell ref="B61:C61"/>
    <mergeCell ref="B62:C62"/>
    <mergeCell ref="B63:C63"/>
    <mergeCell ref="B64:C64"/>
    <mergeCell ref="B65:C65"/>
    <mergeCell ref="B56:C56"/>
    <mergeCell ref="B57:C57"/>
    <mergeCell ref="B59:C59"/>
    <mergeCell ref="A60:C60"/>
    <mergeCell ref="D60:E60"/>
    <mergeCell ref="A50:C50"/>
    <mergeCell ref="D50:E50"/>
    <mergeCell ref="B51:C51"/>
    <mergeCell ref="B54:C54"/>
    <mergeCell ref="B55:C55"/>
    <mergeCell ref="B45:C45"/>
    <mergeCell ref="B46:C46"/>
    <mergeCell ref="B47:C47"/>
    <mergeCell ref="B48:C48"/>
    <mergeCell ref="B49:C49"/>
    <mergeCell ref="B38:C38"/>
    <mergeCell ref="B39:C39"/>
    <mergeCell ref="B41:C41"/>
    <mergeCell ref="B43:C43"/>
    <mergeCell ref="B44:C44"/>
    <mergeCell ref="B30:C30"/>
    <mergeCell ref="B31:C31"/>
    <mergeCell ref="B32:C32"/>
    <mergeCell ref="B33:C33"/>
    <mergeCell ref="B34:C34"/>
    <mergeCell ref="B25:C25"/>
    <mergeCell ref="B26:C26"/>
    <mergeCell ref="B27:C27"/>
    <mergeCell ref="B28:C28"/>
    <mergeCell ref="B29:C29"/>
    <mergeCell ref="B20:C20"/>
    <mergeCell ref="B21:C21"/>
    <mergeCell ref="B22:C22"/>
    <mergeCell ref="B23:C23"/>
    <mergeCell ref="B24:C24"/>
    <mergeCell ref="B16:C16"/>
    <mergeCell ref="B17:C17"/>
    <mergeCell ref="B18:C18"/>
    <mergeCell ref="A19:C19"/>
    <mergeCell ref="D19:E19"/>
    <mergeCell ref="B8:C8"/>
    <mergeCell ref="B12:C12"/>
    <mergeCell ref="B13:C13"/>
    <mergeCell ref="B14:C14"/>
    <mergeCell ref="B15:C15"/>
    <mergeCell ref="A3:C3"/>
    <mergeCell ref="A6:C6"/>
    <mergeCell ref="A7:C7"/>
    <mergeCell ref="D7:E7"/>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035E78-C826-4E2F-BCF3-7763BC0DBEF6}">
  <sheetPr>
    <pageSetUpPr fitToPage="1"/>
  </sheetPr>
  <dimension ref="A1:E66"/>
  <sheetViews>
    <sheetView showGridLines="0" zoomScaleNormal="100" zoomScalePageLayoutView="90" workbookViewId="0"/>
  </sheetViews>
  <sheetFormatPr baseColWidth="10" defaultColWidth="9" defaultRowHeight="15" x14ac:dyDescent="0.25"/>
  <cols>
    <col min="1" max="2" width="9" style="68"/>
    <col min="3" max="3" width="53" style="68" customWidth="1"/>
    <col min="4" max="4" width="39.7109375" style="68" customWidth="1"/>
    <col min="5" max="5" width="20.42578125" style="68" customWidth="1"/>
    <col min="6" max="16384" width="9" style="66"/>
  </cols>
  <sheetData>
    <row r="1" spans="2:5" x14ac:dyDescent="0.25">
      <c r="C1" s="264"/>
    </row>
    <row r="2" spans="2:5" x14ac:dyDescent="0.25">
      <c r="B2" s="72" t="s">
        <v>994</v>
      </c>
    </row>
    <row r="3" spans="2:5" x14ac:dyDescent="0.25">
      <c r="D3" s="102" t="s">
        <v>975</v>
      </c>
      <c r="E3" s="102" t="s">
        <v>977</v>
      </c>
    </row>
    <row r="4" spans="2:5" ht="25.5" x14ac:dyDescent="0.25">
      <c r="C4" s="73"/>
      <c r="D4" s="74" t="s">
        <v>995</v>
      </c>
      <c r="E4" s="74" t="s">
        <v>996</v>
      </c>
    </row>
    <row r="5" spans="2:5" x14ac:dyDescent="0.25">
      <c r="C5" s="73"/>
      <c r="D5" s="74" t="s">
        <v>997</v>
      </c>
      <c r="E5" s="74"/>
    </row>
    <row r="6" spans="2:5" ht="30" customHeight="1" x14ac:dyDescent="0.25">
      <c r="B6" s="373" t="s">
        <v>1000</v>
      </c>
      <c r="C6" s="374"/>
      <c r="D6" s="374"/>
      <c r="E6" s="375"/>
    </row>
    <row r="7" spans="2:5" x14ac:dyDescent="0.25">
      <c r="B7" s="75">
        <v>1</v>
      </c>
      <c r="C7" s="71" t="s">
        <v>1003</v>
      </c>
      <c r="D7" s="105">
        <v>2287.3217483799999</v>
      </c>
      <c r="E7" s="102"/>
    </row>
    <row r="8" spans="2:5" x14ac:dyDescent="0.25">
      <c r="B8" s="75">
        <v>2</v>
      </c>
      <c r="C8" s="71" t="s">
        <v>1004</v>
      </c>
      <c r="D8" s="105">
        <v>1057.2043363299999</v>
      </c>
      <c r="E8" s="102"/>
    </row>
    <row r="9" spans="2:5" x14ac:dyDescent="0.25">
      <c r="B9" s="75">
        <v>3</v>
      </c>
      <c r="C9" s="71" t="s">
        <v>1005</v>
      </c>
      <c r="D9" s="105">
        <v>19192.911293969999</v>
      </c>
      <c r="E9" s="102"/>
    </row>
    <row r="10" spans="2:5" x14ac:dyDescent="0.25">
      <c r="B10" s="75">
        <v>4</v>
      </c>
      <c r="C10" s="71" t="s">
        <v>1007</v>
      </c>
      <c r="D10" s="105">
        <v>56.654573339999999</v>
      </c>
      <c r="E10" s="102"/>
    </row>
    <row r="11" spans="2:5" x14ac:dyDescent="0.25">
      <c r="B11" s="75">
        <v>5</v>
      </c>
      <c r="C11" s="71" t="s">
        <v>1008</v>
      </c>
      <c r="D11" s="105">
        <v>3653.466917629999</v>
      </c>
      <c r="E11" s="102"/>
    </row>
    <row r="12" spans="2:5" x14ac:dyDescent="0.25">
      <c r="B12" s="75">
        <v>6</v>
      </c>
      <c r="C12" s="71" t="s">
        <v>1282</v>
      </c>
      <c r="D12" s="105">
        <v>489.24342070000006</v>
      </c>
      <c r="E12" s="102"/>
    </row>
    <row r="13" spans="2:5" x14ac:dyDescent="0.25">
      <c r="B13" s="75">
        <v>7</v>
      </c>
      <c r="C13" s="71" t="s">
        <v>1283</v>
      </c>
      <c r="D13" s="105">
        <v>594.45600999999988</v>
      </c>
      <c r="E13" s="102"/>
    </row>
    <row r="14" spans="2:5" x14ac:dyDescent="0.25">
      <c r="B14" s="75">
        <v>8</v>
      </c>
      <c r="C14" s="71" t="s">
        <v>1284</v>
      </c>
      <c r="D14" s="105">
        <v>1470.1221245199997</v>
      </c>
      <c r="E14" s="102"/>
    </row>
    <row r="15" spans="2:5" x14ac:dyDescent="0.25">
      <c r="B15" s="75">
        <v>9</v>
      </c>
      <c r="C15" s="71" t="s">
        <v>1285</v>
      </c>
      <c r="D15" s="105">
        <v>1099.6453624099997</v>
      </c>
      <c r="E15" s="102"/>
    </row>
    <row r="16" spans="2:5" x14ac:dyDescent="0.25">
      <c r="B16" s="75">
        <v>10</v>
      </c>
      <c r="C16" s="71" t="s">
        <v>1286</v>
      </c>
      <c r="D16" s="105">
        <v>3.7665058500000002</v>
      </c>
      <c r="E16" s="102" t="s">
        <v>979</v>
      </c>
    </row>
    <row r="17" spans="2:5" x14ac:dyDescent="0.25">
      <c r="B17" s="75">
        <v>11</v>
      </c>
      <c r="C17" s="71" t="s">
        <v>879</v>
      </c>
      <c r="D17" s="105">
        <v>357.38877838000008</v>
      </c>
      <c r="E17" s="102"/>
    </row>
    <row r="18" spans="2:5" x14ac:dyDescent="0.25">
      <c r="B18" s="75">
        <v>12</v>
      </c>
      <c r="C18" s="71" t="s">
        <v>1287</v>
      </c>
      <c r="D18" s="105">
        <v>72.693093300000001</v>
      </c>
      <c r="E18" s="102"/>
    </row>
    <row r="19" spans="2:5" x14ac:dyDescent="0.25">
      <c r="B19" s="75">
        <v>13</v>
      </c>
      <c r="C19" s="71" t="s">
        <v>1288</v>
      </c>
      <c r="D19" s="105">
        <v>284.69568508000003</v>
      </c>
      <c r="E19" s="102"/>
    </row>
    <row r="20" spans="2:5" x14ac:dyDescent="0.25">
      <c r="B20" s="75">
        <v>14</v>
      </c>
      <c r="C20" s="76" t="s">
        <v>1010</v>
      </c>
      <c r="D20" s="105">
        <v>189.4514921</v>
      </c>
      <c r="E20" s="102"/>
    </row>
    <row r="21" spans="2:5" x14ac:dyDescent="0.25">
      <c r="B21" s="75">
        <v>15</v>
      </c>
      <c r="C21" s="76" t="s">
        <v>1289</v>
      </c>
      <c r="D21" s="105">
        <v>1.3525204199999998</v>
      </c>
      <c r="E21" s="102" t="s">
        <v>980</v>
      </c>
    </row>
    <row r="22" spans="2:5" ht="25.5" x14ac:dyDescent="0.25">
      <c r="B22" s="75">
        <v>16</v>
      </c>
      <c r="C22" s="76" t="s">
        <v>1290</v>
      </c>
      <c r="D22" s="105">
        <v>39.639807240000003</v>
      </c>
      <c r="E22" s="102"/>
    </row>
    <row r="23" spans="2:5" x14ac:dyDescent="0.25">
      <c r="B23" s="75">
        <v>17</v>
      </c>
      <c r="C23" s="71" t="s">
        <v>1291</v>
      </c>
      <c r="D23" s="105">
        <v>148.45916444</v>
      </c>
      <c r="E23" s="102"/>
    </row>
    <row r="24" spans="2:5" x14ac:dyDescent="0.25">
      <c r="B24" s="75">
        <v>18</v>
      </c>
      <c r="C24" s="77" t="s">
        <v>998</v>
      </c>
      <c r="D24" s="106">
        <v>26798.165645979992</v>
      </c>
      <c r="E24" s="102"/>
    </row>
    <row r="25" spans="2:5" ht="30" customHeight="1" x14ac:dyDescent="0.25">
      <c r="B25" s="373" t="s">
        <v>1001</v>
      </c>
      <c r="C25" s="374"/>
      <c r="D25" s="374"/>
      <c r="E25" s="375"/>
    </row>
    <row r="26" spans="2:5" x14ac:dyDescent="0.25">
      <c r="B26" s="75">
        <v>1</v>
      </c>
      <c r="C26" s="71" t="s">
        <v>1292</v>
      </c>
      <c r="D26" s="105">
        <v>4448.7348784400001</v>
      </c>
      <c r="E26" s="102"/>
    </row>
    <row r="27" spans="2:5" x14ac:dyDescent="0.25">
      <c r="B27" s="75">
        <v>2</v>
      </c>
      <c r="C27" s="71" t="s">
        <v>1293</v>
      </c>
      <c r="D27" s="105">
        <v>3292.7560155100005</v>
      </c>
      <c r="E27" s="102"/>
    </row>
    <row r="28" spans="2:5" x14ac:dyDescent="0.25">
      <c r="B28" s="75">
        <v>3</v>
      </c>
      <c r="C28" s="71" t="s">
        <v>1294</v>
      </c>
      <c r="D28" s="105">
        <v>1155.9788629300001</v>
      </c>
      <c r="E28" s="102"/>
    </row>
    <row r="29" spans="2:5" x14ac:dyDescent="0.25">
      <c r="B29" s="75">
        <v>4</v>
      </c>
      <c r="C29" s="71" t="s">
        <v>1012</v>
      </c>
      <c r="D29" s="105">
        <v>15061.354841410001</v>
      </c>
      <c r="E29" s="102"/>
    </row>
    <row r="30" spans="2:5" x14ac:dyDescent="0.25">
      <c r="B30" s="75">
        <v>5</v>
      </c>
      <c r="C30" s="71" t="s">
        <v>1013</v>
      </c>
      <c r="D30" s="105">
        <v>2407.0166099800003</v>
      </c>
      <c r="E30" s="102"/>
    </row>
    <row r="31" spans="2:5" x14ac:dyDescent="0.25">
      <c r="B31" s="75">
        <v>6</v>
      </c>
      <c r="C31" s="71" t="s">
        <v>1014</v>
      </c>
      <c r="D31" s="105">
        <v>319.62153759999995</v>
      </c>
      <c r="E31" s="102"/>
    </row>
    <row r="32" spans="2:5" x14ac:dyDescent="0.25">
      <c r="B32" s="75">
        <v>7</v>
      </c>
      <c r="C32" s="71" t="s">
        <v>1015</v>
      </c>
      <c r="D32" s="105">
        <v>534.80614957</v>
      </c>
      <c r="E32" s="102"/>
    </row>
    <row r="33" spans="2:5" x14ac:dyDescent="0.25">
      <c r="B33" s="75">
        <v>8</v>
      </c>
      <c r="C33" s="71" t="s">
        <v>1295</v>
      </c>
      <c r="D33" s="105">
        <v>50.380841769999996</v>
      </c>
      <c r="E33" s="102"/>
    </row>
    <row r="34" spans="2:5" x14ac:dyDescent="0.25">
      <c r="B34" s="75">
        <v>9</v>
      </c>
      <c r="C34" s="71" t="s">
        <v>1296</v>
      </c>
      <c r="D34" s="105">
        <v>23.63201188</v>
      </c>
      <c r="E34" s="102"/>
    </row>
    <row r="35" spans="2:5" x14ac:dyDescent="0.25">
      <c r="B35" s="75">
        <v>10</v>
      </c>
      <c r="C35" s="71" t="s">
        <v>1297</v>
      </c>
      <c r="D35" s="105">
        <v>9.4249857899999991</v>
      </c>
      <c r="E35" s="102"/>
    </row>
    <row r="36" spans="2:5" x14ac:dyDescent="0.25">
      <c r="B36" s="75">
        <v>11</v>
      </c>
      <c r="C36" s="76" t="s">
        <v>1298</v>
      </c>
      <c r="D36" s="105">
        <v>14.207026089999999</v>
      </c>
      <c r="E36" s="102"/>
    </row>
    <row r="37" spans="2:5" ht="25.5" x14ac:dyDescent="0.25">
      <c r="B37" s="75">
        <v>12</v>
      </c>
      <c r="C37" s="76" t="s">
        <v>1299</v>
      </c>
      <c r="D37" s="105">
        <v>184.55064934000001</v>
      </c>
      <c r="E37" s="102"/>
    </row>
    <row r="38" spans="2:5" x14ac:dyDescent="0.25">
      <c r="B38" s="75">
        <v>13</v>
      </c>
      <c r="C38" s="76" t="s">
        <v>1300</v>
      </c>
      <c r="D38" s="105">
        <v>276.24264657999998</v>
      </c>
      <c r="E38" s="102"/>
    </row>
    <row r="39" spans="2:5" x14ac:dyDescent="0.25">
      <c r="B39" s="75">
        <v>14</v>
      </c>
      <c r="C39" s="71" t="s">
        <v>1016</v>
      </c>
      <c r="D39" s="105">
        <v>479.71156702000002</v>
      </c>
      <c r="E39" s="102"/>
    </row>
    <row r="40" spans="2:5" x14ac:dyDescent="0.25">
      <c r="B40" s="75">
        <v>15</v>
      </c>
      <c r="C40" s="77" t="s">
        <v>1301</v>
      </c>
      <c r="D40" s="106">
        <v>23251.245584019998</v>
      </c>
      <c r="E40" s="102"/>
    </row>
    <row r="41" spans="2:5" ht="38.25" x14ac:dyDescent="0.25">
      <c r="B41" s="78" t="s">
        <v>999</v>
      </c>
      <c r="C41" s="79"/>
      <c r="D41" s="80"/>
      <c r="E41" s="81"/>
    </row>
    <row r="42" spans="2:5" x14ac:dyDescent="0.25">
      <c r="B42" s="107">
        <v>1</v>
      </c>
      <c r="C42" s="108" t="s">
        <v>1302</v>
      </c>
      <c r="D42" s="105">
        <v>3488.3144755099997</v>
      </c>
      <c r="E42" s="102"/>
    </row>
    <row r="43" spans="2:5" x14ac:dyDescent="0.25">
      <c r="B43" s="107">
        <v>2</v>
      </c>
      <c r="C43" s="109" t="s">
        <v>1303</v>
      </c>
      <c r="D43" s="105">
        <v>105.77144699999999</v>
      </c>
      <c r="E43" s="102" t="s">
        <v>975</v>
      </c>
    </row>
    <row r="44" spans="2:5" x14ac:dyDescent="0.25">
      <c r="B44" s="107">
        <v>3</v>
      </c>
      <c r="C44" s="109" t="s">
        <v>1304</v>
      </c>
      <c r="D44" s="105">
        <v>505.52325605999999</v>
      </c>
      <c r="E44" s="102" t="s">
        <v>975</v>
      </c>
    </row>
    <row r="45" spans="2:5" x14ac:dyDescent="0.25">
      <c r="B45" s="107">
        <v>4</v>
      </c>
      <c r="C45" s="109" t="s">
        <v>1305</v>
      </c>
      <c r="D45" s="105">
        <v>505.52325605999999</v>
      </c>
      <c r="E45" s="102"/>
    </row>
    <row r="46" spans="2:5" x14ac:dyDescent="0.25">
      <c r="B46" s="107">
        <v>5</v>
      </c>
      <c r="C46" s="109" t="s">
        <v>1306</v>
      </c>
      <c r="D46" s="105">
        <v>0</v>
      </c>
      <c r="E46" s="102"/>
    </row>
    <row r="47" spans="2:5" x14ac:dyDescent="0.25">
      <c r="B47" s="107">
        <v>6</v>
      </c>
      <c r="C47" s="109" t="s">
        <v>1307</v>
      </c>
      <c r="D47" s="105">
        <v>2375.7428871999996</v>
      </c>
      <c r="E47" s="102" t="s">
        <v>976</v>
      </c>
    </row>
    <row r="48" spans="2:5" x14ac:dyDescent="0.25">
      <c r="B48" s="107">
        <v>7</v>
      </c>
      <c r="C48" s="109" t="s">
        <v>1308</v>
      </c>
      <c r="D48" s="105">
        <v>5.7109690300000002</v>
      </c>
      <c r="E48" s="102"/>
    </row>
    <row r="49" spans="2:5" x14ac:dyDescent="0.25">
      <c r="B49" s="107">
        <v>8</v>
      </c>
      <c r="C49" s="109" t="s">
        <v>1309</v>
      </c>
      <c r="D49" s="105">
        <v>2233.5598963899997</v>
      </c>
      <c r="E49" s="102"/>
    </row>
    <row r="50" spans="2:5" x14ac:dyDescent="0.25">
      <c r="B50" s="107">
        <v>9</v>
      </c>
      <c r="C50" s="109" t="s">
        <v>1310</v>
      </c>
      <c r="D50" s="105">
        <v>12.553986890000001</v>
      </c>
      <c r="E50" s="102"/>
    </row>
    <row r="51" spans="2:5" x14ac:dyDescent="0.25">
      <c r="B51" s="107">
        <v>10</v>
      </c>
      <c r="C51" s="109" t="s">
        <v>1311</v>
      </c>
      <c r="D51" s="105">
        <v>123.91803489</v>
      </c>
      <c r="E51" s="102"/>
    </row>
    <row r="52" spans="2:5" x14ac:dyDescent="0.25">
      <c r="B52" s="107">
        <v>11</v>
      </c>
      <c r="C52" s="109" t="s">
        <v>1312</v>
      </c>
      <c r="D52" s="105">
        <v>244.26119426</v>
      </c>
      <c r="E52" s="102" t="s">
        <v>976</v>
      </c>
    </row>
    <row r="53" spans="2:5" x14ac:dyDescent="0.25">
      <c r="B53" s="107">
        <v>12</v>
      </c>
      <c r="C53" s="109" t="s">
        <v>1313</v>
      </c>
      <c r="D53" s="105">
        <v>1.87202807</v>
      </c>
      <c r="E53" s="102"/>
    </row>
    <row r="54" spans="2:5" x14ac:dyDescent="0.25">
      <c r="B54" s="107">
        <v>13</v>
      </c>
      <c r="C54" s="109" t="s">
        <v>1314</v>
      </c>
      <c r="D54" s="105">
        <v>134.07471898000003</v>
      </c>
      <c r="E54" s="102"/>
    </row>
    <row r="55" spans="2:5" x14ac:dyDescent="0.25">
      <c r="B55" s="107">
        <v>14</v>
      </c>
      <c r="C55" s="109" t="s">
        <v>1315</v>
      </c>
      <c r="D55" s="105">
        <v>136.26108455000002</v>
      </c>
      <c r="E55" s="102" t="s">
        <v>978</v>
      </c>
    </row>
    <row r="56" spans="2:5" x14ac:dyDescent="0.25">
      <c r="B56" s="107">
        <v>15</v>
      </c>
      <c r="C56" s="109" t="s">
        <v>1316</v>
      </c>
      <c r="D56" s="105">
        <v>-2.18636557</v>
      </c>
      <c r="E56" s="102"/>
    </row>
    <row r="57" spans="2:5" x14ac:dyDescent="0.25">
      <c r="B57" s="107">
        <v>16</v>
      </c>
      <c r="C57" s="109" t="s">
        <v>1317</v>
      </c>
      <c r="D57" s="105">
        <v>121.06894394000001</v>
      </c>
      <c r="E57" s="102" t="s">
        <v>977</v>
      </c>
    </row>
    <row r="58" spans="2:5" x14ac:dyDescent="0.25">
      <c r="B58" s="107">
        <v>17</v>
      </c>
      <c r="C58" s="109" t="s">
        <v>1318</v>
      </c>
      <c r="D58" s="105">
        <v>-13.8586448</v>
      </c>
      <c r="E58" s="102"/>
    </row>
    <row r="59" spans="2:5" x14ac:dyDescent="0.25">
      <c r="B59" s="107">
        <v>18</v>
      </c>
      <c r="C59" s="109" t="s">
        <v>1319</v>
      </c>
      <c r="D59" s="105">
        <v>13.364038519999999</v>
      </c>
      <c r="E59" s="102" t="s">
        <v>981</v>
      </c>
    </row>
    <row r="60" spans="2:5" x14ac:dyDescent="0.25">
      <c r="B60" s="107">
        <v>19</v>
      </c>
      <c r="C60" s="109" t="s">
        <v>1320</v>
      </c>
      <c r="D60" s="105">
        <v>124.41845898000001</v>
      </c>
      <c r="E60" s="102"/>
    </row>
    <row r="61" spans="2:5" x14ac:dyDescent="0.25">
      <c r="B61" s="107">
        <v>20</v>
      </c>
      <c r="C61" s="109" t="s">
        <v>1321</v>
      </c>
      <c r="D61" s="105">
        <v>-1.5223631000000002</v>
      </c>
      <c r="E61" s="102"/>
    </row>
    <row r="62" spans="2:5" x14ac:dyDescent="0.25">
      <c r="B62" s="107">
        <v>21</v>
      </c>
      <c r="C62" s="108" t="s">
        <v>1571</v>
      </c>
      <c r="D62" s="105">
        <v>-1.3325456599999999</v>
      </c>
      <c r="E62" s="102"/>
    </row>
    <row r="63" spans="2:5" x14ac:dyDescent="0.25">
      <c r="B63" s="110">
        <v>22</v>
      </c>
      <c r="C63" s="108" t="s">
        <v>1322</v>
      </c>
      <c r="D63" s="105">
        <v>8.6055864499999988</v>
      </c>
      <c r="E63" s="102"/>
    </row>
    <row r="64" spans="2:5" x14ac:dyDescent="0.25">
      <c r="B64" s="110">
        <v>23</v>
      </c>
      <c r="C64" s="108" t="s">
        <v>1323</v>
      </c>
      <c r="D64" s="105">
        <v>50</v>
      </c>
      <c r="E64" s="102" t="s">
        <v>1002</v>
      </c>
    </row>
    <row r="65" spans="2:5" x14ac:dyDescent="0.25">
      <c r="B65" s="111">
        <v>24</v>
      </c>
      <c r="C65" s="112" t="s">
        <v>1572</v>
      </c>
      <c r="D65" s="106">
        <v>3546.9200619599997</v>
      </c>
      <c r="E65" s="102"/>
    </row>
    <row r="66" spans="2:5" x14ac:dyDescent="0.25">
      <c r="B66" s="111">
        <v>25</v>
      </c>
      <c r="C66" s="112" t="s">
        <v>1573</v>
      </c>
      <c r="D66" s="106">
        <v>26798.165645979996</v>
      </c>
      <c r="E66" s="102"/>
    </row>
  </sheetData>
  <mergeCells count="2">
    <mergeCell ref="B6:E6"/>
    <mergeCell ref="B25:E25"/>
  </mergeCells>
  <pageMargins left="0.7" right="0.7" top="0.75" bottom="0.75" header="0.3" footer="0.3"/>
  <pageSetup paperSize="9" scale="60" orientation="landscape" r:id="rId1"/>
  <headerFooter>
    <oddHeader>&amp;CEN
Annex VII</oddHeader>
    <oddFooter>&amp;C&amp;P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97B0FF-BF24-4B80-B6C9-658DFFD5DB96}">
  <sheetPr>
    <pageSetUpPr fitToPage="1"/>
  </sheetPr>
  <dimension ref="A1:AB5829"/>
  <sheetViews>
    <sheetView showGridLines="0" zoomScaleNormal="100" zoomScalePageLayoutView="90" workbookViewId="0"/>
  </sheetViews>
  <sheetFormatPr baseColWidth="10" defaultColWidth="9" defaultRowHeight="15" x14ac:dyDescent="0.25"/>
  <cols>
    <col min="1" max="2" width="9" style="68"/>
    <col min="3" max="3" width="117.42578125" style="68" customWidth="1"/>
    <col min="4" max="4" width="36.140625" style="68" bestFit="1" customWidth="1"/>
    <col min="5" max="5" width="25.28515625" style="68" bestFit="1" customWidth="1"/>
    <col min="6" max="7" width="25.7109375" style="68" bestFit="1" customWidth="1"/>
    <col min="8" max="8" width="26.42578125" style="68" bestFit="1" customWidth="1"/>
    <col min="9" max="14" width="25.28515625" style="68" bestFit="1" customWidth="1"/>
    <col min="15" max="15" width="25.28515625" style="209" bestFit="1" customWidth="1"/>
    <col min="16" max="26" width="25.28515625" style="68" bestFit="1" customWidth="1"/>
    <col min="27" max="28" width="25.28515625" style="210" bestFit="1" customWidth="1"/>
    <col min="29" max="16384" width="9" style="66"/>
  </cols>
  <sheetData>
    <row r="1" spans="2:28" x14ac:dyDescent="0.25">
      <c r="AA1" s="68"/>
      <c r="AB1" s="327"/>
    </row>
    <row r="2" spans="2:28" x14ac:dyDescent="0.25">
      <c r="B2" s="70" t="s">
        <v>1541</v>
      </c>
      <c r="AA2" s="68"/>
    </row>
    <row r="3" spans="2:28" x14ac:dyDescent="0.25">
      <c r="AA3" s="68"/>
      <c r="AB3" s="328"/>
    </row>
    <row r="4" spans="2:28" ht="27" customHeight="1" x14ac:dyDescent="0.25">
      <c r="C4" s="211"/>
      <c r="D4" s="376" t="s">
        <v>1482</v>
      </c>
      <c r="E4" s="377"/>
      <c r="F4" s="376" t="s">
        <v>1481</v>
      </c>
      <c r="G4" s="377"/>
      <c r="H4" s="380" t="s">
        <v>1480</v>
      </c>
      <c r="I4" s="381"/>
      <c r="J4" s="381"/>
      <c r="K4" s="381"/>
      <c r="L4" s="381"/>
      <c r="M4" s="381"/>
      <c r="N4" s="381"/>
      <c r="O4" s="381"/>
      <c r="P4" s="381"/>
      <c r="Q4" s="381"/>
      <c r="R4" s="381"/>
      <c r="S4" s="381"/>
      <c r="T4" s="381"/>
      <c r="U4" s="381"/>
      <c r="V4" s="381"/>
      <c r="W4" s="381"/>
      <c r="X4" s="381"/>
      <c r="Y4" s="381"/>
      <c r="Z4" s="381"/>
      <c r="AA4" s="381"/>
      <c r="AB4" s="382"/>
    </row>
    <row r="5" spans="2:28" ht="26.25" x14ac:dyDescent="0.25">
      <c r="B5" s="378" t="s">
        <v>1540</v>
      </c>
      <c r="C5" s="379"/>
      <c r="D5" s="212" t="s">
        <v>1539</v>
      </c>
      <c r="E5" s="213" t="s">
        <v>1538</v>
      </c>
      <c r="F5" s="214" t="s">
        <v>1537</v>
      </c>
      <c r="G5" s="214" t="s">
        <v>1536</v>
      </c>
      <c r="H5" s="214" t="s">
        <v>1535</v>
      </c>
      <c r="I5" s="214" t="s">
        <v>1534</v>
      </c>
      <c r="J5" s="214" t="s">
        <v>1533</v>
      </c>
      <c r="K5" s="215" t="s">
        <v>1533</v>
      </c>
      <c r="L5" s="214" t="s">
        <v>1532</v>
      </c>
      <c r="M5" s="214" t="s">
        <v>1531</v>
      </c>
      <c r="N5" s="215" t="s">
        <v>1530</v>
      </c>
      <c r="O5" s="215" t="s">
        <v>1529</v>
      </c>
      <c r="P5" s="215" t="s">
        <v>1528</v>
      </c>
      <c r="Q5" s="215" t="s">
        <v>1527</v>
      </c>
      <c r="R5" s="215" t="s">
        <v>1526</v>
      </c>
      <c r="S5" s="215" t="s">
        <v>1525</v>
      </c>
      <c r="T5" s="215" t="s">
        <v>1524</v>
      </c>
      <c r="U5" s="215" t="s">
        <v>1523</v>
      </c>
      <c r="V5" s="215" t="s">
        <v>1522</v>
      </c>
      <c r="W5" s="215" t="s">
        <v>1521</v>
      </c>
      <c r="X5" s="215" t="s">
        <v>1520</v>
      </c>
      <c r="Y5" s="215" t="s">
        <v>1519</v>
      </c>
      <c r="Z5" s="215" t="s">
        <v>1518</v>
      </c>
      <c r="AA5" s="214" t="s">
        <v>1575</v>
      </c>
      <c r="AB5" s="214" t="s">
        <v>1580</v>
      </c>
    </row>
    <row r="6" spans="2:28" x14ac:dyDescent="0.25">
      <c r="B6" s="142">
        <v>1</v>
      </c>
      <c r="C6" s="216" t="s">
        <v>1517</v>
      </c>
      <c r="D6" s="217" t="s">
        <v>1516</v>
      </c>
      <c r="E6" s="217" t="s">
        <v>1516</v>
      </c>
      <c r="F6" s="217" t="s">
        <v>1516</v>
      </c>
      <c r="G6" s="217" t="s">
        <v>1516</v>
      </c>
      <c r="H6" s="217" t="s">
        <v>1516</v>
      </c>
      <c r="I6" s="217" t="s">
        <v>1516</v>
      </c>
      <c r="J6" s="217" t="s">
        <v>1516</v>
      </c>
      <c r="K6" s="217" t="s">
        <v>1516</v>
      </c>
      <c r="L6" s="217" t="s">
        <v>1516</v>
      </c>
      <c r="M6" s="217" t="s">
        <v>1516</v>
      </c>
      <c r="N6" s="218" t="s">
        <v>1516</v>
      </c>
      <c r="O6" s="217" t="s">
        <v>1516</v>
      </c>
      <c r="P6" s="217" t="s">
        <v>1516</v>
      </c>
      <c r="Q6" s="217" t="s">
        <v>1516</v>
      </c>
      <c r="R6" s="217" t="s">
        <v>1516</v>
      </c>
      <c r="S6" s="217" t="s">
        <v>1516</v>
      </c>
      <c r="T6" s="217" t="s">
        <v>1516</v>
      </c>
      <c r="U6" s="217" t="s">
        <v>1516</v>
      </c>
      <c r="V6" s="217" t="s">
        <v>1516</v>
      </c>
      <c r="W6" s="217" t="s">
        <v>1516</v>
      </c>
      <c r="X6" s="217" t="s">
        <v>1516</v>
      </c>
      <c r="Y6" s="217" t="s">
        <v>1516</v>
      </c>
      <c r="Z6" s="217" t="s">
        <v>1516</v>
      </c>
      <c r="AA6" s="217" t="s">
        <v>1516</v>
      </c>
      <c r="AB6" s="217" t="s">
        <v>1516</v>
      </c>
    </row>
    <row r="7" spans="2:28" x14ac:dyDescent="0.25">
      <c r="B7" s="102">
        <v>2</v>
      </c>
      <c r="C7" s="219" t="s">
        <v>1515</v>
      </c>
      <c r="D7" s="217" t="s">
        <v>1514</v>
      </c>
      <c r="E7" s="217" t="s">
        <v>1514</v>
      </c>
      <c r="F7" s="217" t="s">
        <v>1513</v>
      </c>
      <c r="G7" s="217" t="s">
        <v>1512</v>
      </c>
      <c r="H7" s="217" t="s">
        <v>1511</v>
      </c>
      <c r="I7" s="217" t="s">
        <v>1510</v>
      </c>
      <c r="J7" s="217" t="s">
        <v>1509</v>
      </c>
      <c r="K7" s="217" t="s">
        <v>1508</v>
      </c>
      <c r="L7" s="217" t="s">
        <v>1507</v>
      </c>
      <c r="M7" s="217" t="s">
        <v>1506</v>
      </c>
      <c r="N7" s="218" t="s">
        <v>1505</v>
      </c>
      <c r="O7" s="217" t="s">
        <v>1504</v>
      </c>
      <c r="P7" s="217" t="s">
        <v>1503</v>
      </c>
      <c r="Q7" s="220" t="s">
        <v>1502</v>
      </c>
      <c r="R7" s="220" t="s">
        <v>1501</v>
      </c>
      <c r="S7" s="220" t="s">
        <v>1500</v>
      </c>
      <c r="T7" s="221" t="s">
        <v>1499</v>
      </c>
      <c r="U7" s="217" t="s">
        <v>1498</v>
      </c>
      <c r="V7" s="220" t="s">
        <v>1497</v>
      </c>
      <c r="W7" s="217" t="s">
        <v>1496</v>
      </c>
      <c r="X7" s="221" t="s">
        <v>1495</v>
      </c>
      <c r="Y7" s="221" t="s">
        <v>1494</v>
      </c>
      <c r="Z7" s="220" t="s">
        <v>1493</v>
      </c>
      <c r="AA7" s="221" t="s">
        <v>1576</v>
      </c>
      <c r="AB7" s="221" t="s">
        <v>1581</v>
      </c>
    </row>
    <row r="8" spans="2:28" x14ac:dyDescent="0.25">
      <c r="B8" s="102" t="s">
        <v>1492</v>
      </c>
      <c r="C8" s="219" t="s">
        <v>1491</v>
      </c>
      <c r="D8" s="217" t="s">
        <v>1489</v>
      </c>
      <c r="E8" s="217" t="s">
        <v>1489</v>
      </c>
      <c r="F8" s="217" t="s">
        <v>1489</v>
      </c>
      <c r="G8" s="217" t="s">
        <v>1489</v>
      </c>
      <c r="H8" s="217" t="s">
        <v>1489</v>
      </c>
      <c r="I8" s="217" t="s">
        <v>1489</v>
      </c>
      <c r="J8" s="217" t="s">
        <v>1489</v>
      </c>
      <c r="K8" s="217" t="s">
        <v>1489</v>
      </c>
      <c r="L8" s="217" t="s">
        <v>1489</v>
      </c>
      <c r="M8" s="217" t="s">
        <v>1489</v>
      </c>
      <c r="N8" s="218" t="s">
        <v>1489</v>
      </c>
      <c r="O8" s="217" t="s">
        <v>1489</v>
      </c>
      <c r="P8" s="217" t="s">
        <v>1489</v>
      </c>
      <c r="Q8" s="217" t="s">
        <v>1489</v>
      </c>
      <c r="R8" s="217" t="s">
        <v>1489</v>
      </c>
      <c r="S8" s="217" t="s">
        <v>1489</v>
      </c>
      <c r="T8" s="217" t="s">
        <v>1489</v>
      </c>
      <c r="U8" s="217" t="s">
        <v>1490</v>
      </c>
      <c r="V8" s="217" t="s">
        <v>1489</v>
      </c>
      <c r="W8" s="217" t="s">
        <v>1489</v>
      </c>
      <c r="X8" s="217" t="s">
        <v>1489</v>
      </c>
      <c r="Y8" s="217" t="s">
        <v>1489</v>
      </c>
      <c r="Z8" s="217" t="s">
        <v>1489</v>
      </c>
      <c r="AA8" s="217" t="s">
        <v>1489</v>
      </c>
      <c r="AB8" s="217" t="s">
        <v>1489</v>
      </c>
    </row>
    <row r="9" spans="2:28" x14ac:dyDescent="0.25">
      <c r="B9" s="102">
        <v>3</v>
      </c>
      <c r="C9" s="219" t="s">
        <v>1488</v>
      </c>
      <c r="D9" s="217" t="s">
        <v>1198</v>
      </c>
      <c r="E9" s="217" t="s">
        <v>1198</v>
      </c>
      <c r="F9" s="217" t="s">
        <v>1198</v>
      </c>
      <c r="G9" s="217" t="s">
        <v>1198</v>
      </c>
      <c r="H9" s="217" t="s">
        <v>1198</v>
      </c>
      <c r="I9" s="217" t="s">
        <v>1198</v>
      </c>
      <c r="J9" s="217" t="s">
        <v>1198</v>
      </c>
      <c r="K9" s="217" t="s">
        <v>1198</v>
      </c>
      <c r="L9" s="217" t="s">
        <v>1198</v>
      </c>
      <c r="M9" s="217" t="s">
        <v>1198</v>
      </c>
      <c r="N9" s="218" t="s">
        <v>1198</v>
      </c>
      <c r="O9" s="217" t="s">
        <v>1198</v>
      </c>
      <c r="P9" s="217" t="s">
        <v>1198</v>
      </c>
      <c r="Q9" s="217" t="s">
        <v>1198</v>
      </c>
      <c r="R9" s="217" t="s">
        <v>1198</v>
      </c>
      <c r="S9" s="217" t="s">
        <v>1198</v>
      </c>
      <c r="T9" s="217" t="s">
        <v>1198</v>
      </c>
      <c r="U9" s="217" t="s">
        <v>1198</v>
      </c>
      <c r="V9" s="217" t="s">
        <v>1198</v>
      </c>
      <c r="W9" s="217" t="s">
        <v>1198</v>
      </c>
      <c r="X9" s="217" t="s">
        <v>1198</v>
      </c>
      <c r="Y9" s="217" t="s">
        <v>1198</v>
      </c>
      <c r="Z9" s="217" t="s">
        <v>1198</v>
      </c>
      <c r="AA9" s="217" t="s">
        <v>1198</v>
      </c>
      <c r="AB9" s="217" t="s">
        <v>1198</v>
      </c>
    </row>
    <row r="10" spans="2:28" x14ac:dyDescent="0.25">
      <c r="B10" s="102" t="s">
        <v>1487</v>
      </c>
      <c r="C10" s="219" t="s">
        <v>1486</v>
      </c>
      <c r="D10" s="217" t="s">
        <v>1417</v>
      </c>
      <c r="E10" s="217" t="s">
        <v>1417</v>
      </c>
      <c r="F10" s="217" t="s">
        <v>1417</v>
      </c>
      <c r="G10" s="217" t="s">
        <v>1417</v>
      </c>
      <c r="H10" s="217" t="s">
        <v>1417</v>
      </c>
      <c r="I10" s="217" t="s">
        <v>1417</v>
      </c>
      <c r="J10" s="217" t="s">
        <v>1417</v>
      </c>
      <c r="K10" s="217" t="s">
        <v>1417</v>
      </c>
      <c r="L10" s="217" t="s">
        <v>1417</v>
      </c>
      <c r="M10" s="217" t="s">
        <v>1417</v>
      </c>
      <c r="N10" s="218" t="s">
        <v>1417</v>
      </c>
      <c r="O10" s="217" t="s">
        <v>1417</v>
      </c>
      <c r="P10" s="217" t="s">
        <v>1417</v>
      </c>
      <c r="Q10" s="217" t="s">
        <v>1417</v>
      </c>
      <c r="R10" s="217" t="s">
        <v>1417</v>
      </c>
      <c r="S10" s="217" t="s">
        <v>1417</v>
      </c>
      <c r="T10" s="217" t="s">
        <v>1417</v>
      </c>
      <c r="U10" s="217" t="s">
        <v>1417</v>
      </c>
      <c r="V10" s="217" t="s">
        <v>1417</v>
      </c>
      <c r="W10" s="217" t="s">
        <v>1417</v>
      </c>
      <c r="X10" s="217" t="s">
        <v>1417</v>
      </c>
      <c r="Y10" s="217" t="s">
        <v>1417</v>
      </c>
      <c r="Z10" s="217" t="s">
        <v>1417</v>
      </c>
      <c r="AA10" s="217" t="s">
        <v>1417</v>
      </c>
      <c r="AB10" s="217" t="s">
        <v>1417</v>
      </c>
    </row>
    <row r="11" spans="2:28" x14ac:dyDescent="0.25">
      <c r="B11" s="102"/>
      <c r="C11" s="265" t="s">
        <v>1485</v>
      </c>
      <c r="D11" s="222"/>
      <c r="E11" s="222"/>
      <c r="F11" s="222"/>
      <c r="G11" s="222"/>
      <c r="H11" s="222"/>
      <c r="I11" s="222"/>
      <c r="J11" s="222"/>
      <c r="K11" s="222"/>
      <c r="L11" s="222"/>
      <c r="M11" s="222"/>
      <c r="N11" s="222"/>
      <c r="O11" s="222"/>
      <c r="P11" s="222"/>
      <c r="Q11" s="222"/>
      <c r="R11" s="222"/>
      <c r="S11" s="222"/>
      <c r="T11" s="222"/>
      <c r="U11" s="222"/>
      <c r="V11" s="222"/>
      <c r="W11" s="222"/>
      <c r="X11" s="222"/>
      <c r="Y11" s="222"/>
      <c r="Z11" s="222"/>
      <c r="AA11" s="222"/>
      <c r="AB11" s="222"/>
    </row>
    <row r="12" spans="2:28" x14ac:dyDescent="0.25">
      <c r="B12" s="102">
        <v>4</v>
      </c>
      <c r="C12" s="219" t="s">
        <v>1484</v>
      </c>
      <c r="D12" s="217" t="s">
        <v>1482</v>
      </c>
      <c r="E12" s="217" t="s">
        <v>1482</v>
      </c>
      <c r="F12" s="217" t="s">
        <v>1481</v>
      </c>
      <c r="G12" s="217" t="s">
        <v>1481</v>
      </c>
      <c r="H12" s="217" t="s">
        <v>1480</v>
      </c>
      <c r="I12" s="217" t="s">
        <v>1480</v>
      </c>
      <c r="J12" s="217" t="s">
        <v>1480</v>
      </c>
      <c r="K12" s="217" t="s">
        <v>1480</v>
      </c>
      <c r="L12" s="217" t="s">
        <v>1480</v>
      </c>
      <c r="M12" s="217" t="s">
        <v>1480</v>
      </c>
      <c r="N12" s="218" t="s">
        <v>1480</v>
      </c>
      <c r="O12" s="217" t="s">
        <v>1480</v>
      </c>
      <c r="P12" s="217" t="s">
        <v>1480</v>
      </c>
      <c r="Q12" s="217" t="s">
        <v>1480</v>
      </c>
      <c r="R12" s="217" t="s">
        <v>1480</v>
      </c>
      <c r="S12" s="217" t="s">
        <v>1480</v>
      </c>
      <c r="T12" s="217" t="s">
        <v>1480</v>
      </c>
      <c r="U12" s="217" t="s">
        <v>1480</v>
      </c>
      <c r="V12" s="217" t="s">
        <v>1480</v>
      </c>
      <c r="W12" s="217" t="s">
        <v>1480</v>
      </c>
      <c r="X12" s="217" t="s">
        <v>1480</v>
      </c>
      <c r="Y12" s="217" t="s">
        <v>1480</v>
      </c>
      <c r="Z12" s="217" t="s">
        <v>1480</v>
      </c>
      <c r="AA12" s="217" t="s">
        <v>1480</v>
      </c>
      <c r="AB12" s="217" t="s">
        <v>1480</v>
      </c>
    </row>
    <row r="13" spans="2:28" x14ac:dyDescent="0.25">
      <c r="B13" s="102">
        <v>5</v>
      </c>
      <c r="C13" s="219" t="s">
        <v>1483</v>
      </c>
      <c r="D13" s="217" t="s">
        <v>1482</v>
      </c>
      <c r="E13" s="217" t="s">
        <v>1482</v>
      </c>
      <c r="F13" s="217" t="s">
        <v>1481</v>
      </c>
      <c r="G13" s="217" t="s">
        <v>1481</v>
      </c>
      <c r="H13" s="217" t="s">
        <v>1480</v>
      </c>
      <c r="I13" s="217" t="s">
        <v>1480</v>
      </c>
      <c r="J13" s="217" t="s">
        <v>1480</v>
      </c>
      <c r="K13" s="217" t="s">
        <v>1480</v>
      </c>
      <c r="L13" s="217" t="s">
        <v>1480</v>
      </c>
      <c r="M13" s="217" t="s">
        <v>1480</v>
      </c>
      <c r="N13" s="218" t="s">
        <v>1480</v>
      </c>
      <c r="O13" s="217" t="s">
        <v>1480</v>
      </c>
      <c r="P13" s="217" t="s">
        <v>1480</v>
      </c>
      <c r="Q13" s="217" t="s">
        <v>1480</v>
      </c>
      <c r="R13" s="217" t="s">
        <v>1480</v>
      </c>
      <c r="S13" s="217" t="s">
        <v>1480</v>
      </c>
      <c r="T13" s="217" t="s">
        <v>1480</v>
      </c>
      <c r="U13" s="217" t="s">
        <v>1480</v>
      </c>
      <c r="V13" s="217" t="s">
        <v>1480</v>
      </c>
      <c r="W13" s="217" t="s">
        <v>1480</v>
      </c>
      <c r="X13" s="217" t="s">
        <v>1480</v>
      </c>
      <c r="Y13" s="217" t="s">
        <v>1480</v>
      </c>
      <c r="Z13" s="217" t="s">
        <v>1480</v>
      </c>
      <c r="AA13" s="217" t="s">
        <v>1480</v>
      </c>
      <c r="AB13" s="217" t="s">
        <v>1480</v>
      </c>
    </row>
    <row r="14" spans="2:28" x14ac:dyDescent="0.25">
      <c r="B14" s="102">
        <v>6</v>
      </c>
      <c r="C14" s="219" t="s">
        <v>1479</v>
      </c>
      <c r="D14" s="217" t="s">
        <v>1478</v>
      </c>
      <c r="E14" s="217" t="s">
        <v>1478</v>
      </c>
      <c r="F14" s="217" t="s">
        <v>1478</v>
      </c>
      <c r="G14" s="217" t="s">
        <v>1478</v>
      </c>
      <c r="H14" s="217" t="s">
        <v>1478</v>
      </c>
      <c r="I14" s="217" t="s">
        <v>1478</v>
      </c>
      <c r="J14" s="217" t="s">
        <v>1478</v>
      </c>
      <c r="K14" s="217" t="s">
        <v>1478</v>
      </c>
      <c r="L14" s="217" t="s">
        <v>1478</v>
      </c>
      <c r="M14" s="217" t="s">
        <v>1478</v>
      </c>
      <c r="N14" s="218" t="s">
        <v>1478</v>
      </c>
      <c r="O14" s="217" t="s">
        <v>1478</v>
      </c>
      <c r="P14" s="217" t="s">
        <v>1478</v>
      </c>
      <c r="Q14" s="217" t="s">
        <v>1478</v>
      </c>
      <c r="R14" s="217" t="s">
        <v>1478</v>
      </c>
      <c r="S14" s="217" t="s">
        <v>1478</v>
      </c>
      <c r="T14" s="217" t="s">
        <v>1478</v>
      </c>
      <c r="U14" s="217" t="s">
        <v>1478</v>
      </c>
      <c r="V14" s="217" t="s">
        <v>1478</v>
      </c>
      <c r="W14" s="217" t="s">
        <v>1478</v>
      </c>
      <c r="X14" s="217" t="s">
        <v>1478</v>
      </c>
      <c r="Y14" s="217" t="s">
        <v>1478</v>
      </c>
      <c r="Z14" s="217" t="s">
        <v>1478</v>
      </c>
      <c r="AA14" s="217" t="s">
        <v>1478</v>
      </c>
      <c r="AB14" s="217" t="s">
        <v>1478</v>
      </c>
    </row>
    <row r="15" spans="2:28" x14ac:dyDescent="0.25">
      <c r="B15" s="102">
        <v>7</v>
      </c>
      <c r="C15" s="266" t="s">
        <v>1477</v>
      </c>
      <c r="D15" s="217" t="s">
        <v>1476</v>
      </c>
      <c r="E15" s="217" t="s">
        <v>1475</v>
      </c>
      <c r="F15" s="217" t="s">
        <v>1474</v>
      </c>
      <c r="G15" s="217" t="s">
        <v>1474</v>
      </c>
      <c r="H15" s="217" t="s">
        <v>1473</v>
      </c>
      <c r="I15" s="217" t="s">
        <v>1473</v>
      </c>
      <c r="J15" s="217" t="s">
        <v>1473</v>
      </c>
      <c r="K15" s="217" t="s">
        <v>1473</v>
      </c>
      <c r="L15" s="217" t="s">
        <v>1473</v>
      </c>
      <c r="M15" s="217" t="s">
        <v>1473</v>
      </c>
      <c r="N15" s="218" t="s">
        <v>1473</v>
      </c>
      <c r="O15" s="217" t="s">
        <v>1473</v>
      </c>
      <c r="P15" s="217" t="s">
        <v>1473</v>
      </c>
      <c r="Q15" s="217" t="s">
        <v>1473</v>
      </c>
      <c r="R15" s="217" t="s">
        <v>1473</v>
      </c>
      <c r="S15" s="217" t="s">
        <v>1473</v>
      </c>
      <c r="T15" s="217" t="s">
        <v>1473</v>
      </c>
      <c r="U15" s="217" t="s">
        <v>1473</v>
      </c>
      <c r="V15" s="217" t="s">
        <v>1473</v>
      </c>
      <c r="W15" s="217" t="s">
        <v>1473</v>
      </c>
      <c r="X15" s="217" t="s">
        <v>1473</v>
      </c>
      <c r="Y15" s="217" t="s">
        <v>1473</v>
      </c>
      <c r="Z15" s="217" t="s">
        <v>1473</v>
      </c>
      <c r="AA15" s="217" t="s">
        <v>1473</v>
      </c>
      <c r="AB15" s="217" t="s">
        <v>1473</v>
      </c>
    </row>
    <row r="16" spans="2:28" x14ac:dyDescent="0.25">
      <c r="B16" s="102">
        <v>8</v>
      </c>
      <c r="C16" s="219" t="s">
        <v>1472</v>
      </c>
      <c r="D16" s="223">
        <v>105921900</v>
      </c>
      <c r="E16" s="223">
        <v>505523256.06</v>
      </c>
      <c r="F16" s="224">
        <v>20000000</v>
      </c>
      <c r="G16" s="224">
        <v>30000000</v>
      </c>
      <c r="H16" s="224">
        <v>8210180.6239737272</v>
      </c>
      <c r="I16" s="224">
        <v>2121510.6732348111</v>
      </c>
      <c r="J16" s="224">
        <v>1850027.3672687465</v>
      </c>
      <c r="K16" s="224">
        <v>5665024.6305418722</v>
      </c>
      <c r="L16" s="224">
        <v>6571297.2085385881</v>
      </c>
      <c r="M16" s="224">
        <v>6136781.6091954019</v>
      </c>
      <c r="N16" s="223">
        <v>10317460.317460317</v>
      </c>
      <c r="O16" s="224">
        <v>11313765.736179529</v>
      </c>
      <c r="P16" s="224">
        <v>21590038.314176247</v>
      </c>
      <c r="Q16" s="224">
        <v>9730084.291187739</v>
      </c>
      <c r="R16" s="224">
        <v>37602627.25779967</v>
      </c>
      <c r="S16" s="224">
        <v>41800000</v>
      </c>
      <c r="T16" s="224">
        <v>26600000</v>
      </c>
      <c r="U16" s="224">
        <v>13000000</v>
      </c>
      <c r="V16" s="224">
        <v>4350000</v>
      </c>
      <c r="W16" s="224">
        <v>7438000</v>
      </c>
      <c r="X16" s="224">
        <v>29589490.968801312</v>
      </c>
      <c r="Y16" s="224">
        <v>40000000</v>
      </c>
      <c r="Z16" s="224">
        <v>3718000</v>
      </c>
      <c r="AA16" s="224">
        <v>22650000</v>
      </c>
      <c r="AB16" s="224">
        <v>30232000</v>
      </c>
    </row>
    <row r="17" spans="2:28" x14ac:dyDescent="0.25">
      <c r="B17" s="102"/>
      <c r="C17" s="219" t="s">
        <v>1586</v>
      </c>
      <c r="D17" s="225" t="s">
        <v>1351</v>
      </c>
      <c r="E17" s="225" t="s">
        <v>1351</v>
      </c>
      <c r="F17" s="224">
        <v>20000000</v>
      </c>
      <c r="G17" s="224">
        <v>30000000</v>
      </c>
      <c r="H17" s="224">
        <v>37500000</v>
      </c>
      <c r="I17" s="224">
        <v>6000000</v>
      </c>
      <c r="J17" s="224">
        <v>20000000</v>
      </c>
      <c r="K17" s="224">
        <v>30000000</v>
      </c>
      <c r="L17" s="224">
        <v>24960000</v>
      </c>
      <c r="M17" s="224">
        <v>19950000</v>
      </c>
      <c r="N17" s="223">
        <v>25000000</v>
      </c>
      <c r="O17" s="224">
        <v>22250000</v>
      </c>
      <c r="P17" s="224">
        <v>35000000</v>
      </c>
      <c r="Q17" s="224">
        <v>13664000</v>
      </c>
      <c r="R17" s="224">
        <v>50000000</v>
      </c>
      <c r="S17" s="224">
        <v>41800000</v>
      </c>
      <c r="T17" s="224">
        <v>26600000</v>
      </c>
      <c r="U17" s="224">
        <v>13000000</v>
      </c>
      <c r="V17" s="224">
        <v>4350000</v>
      </c>
      <c r="W17" s="224">
        <v>7438000</v>
      </c>
      <c r="X17" s="224">
        <v>30000000</v>
      </c>
      <c r="Y17" s="224">
        <v>40000000</v>
      </c>
      <c r="Z17" s="224">
        <v>3718000</v>
      </c>
      <c r="AA17" s="224">
        <v>22650000</v>
      </c>
      <c r="AB17" s="224">
        <v>30232000</v>
      </c>
    </row>
    <row r="18" spans="2:28" x14ac:dyDescent="0.25">
      <c r="B18" s="102">
        <v>9</v>
      </c>
      <c r="C18" s="219" t="s">
        <v>1471</v>
      </c>
      <c r="D18" s="217">
        <v>3</v>
      </c>
      <c r="E18" s="217">
        <v>3</v>
      </c>
      <c r="F18" s="217">
        <v>200000</v>
      </c>
      <c r="G18" s="217">
        <v>200000</v>
      </c>
      <c r="H18" s="217">
        <v>1000</v>
      </c>
      <c r="I18" s="217">
        <v>1000</v>
      </c>
      <c r="J18" s="217">
        <v>1000</v>
      </c>
      <c r="K18" s="217">
        <v>1000</v>
      </c>
      <c r="L18" s="217">
        <v>1000</v>
      </c>
      <c r="M18" s="217">
        <v>1000</v>
      </c>
      <c r="N18" s="218">
        <v>1000</v>
      </c>
      <c r="O18" s="217">
        <v>1000</v>
      </c>
      <c r="P18" s="217">
        <v>1000</v>
      </c>
      <c r="Q18" s="217">
        <v>1000</v>
      </c>
      <c r="R18" s="217">
        <v>1000</v>
      </c>
      <c r="S18" s="217">
        <v>1000</v>
      </c>
      <c r="T18" s="217">
        <v>1000</v>
      </c>
      <c r="U18" s="217">
        <v>100000</v>
      </c>
      <c r="V18" s="217">
        <v>1000</v>
      </c>
      <c r="W18" s="217">
        <v>1000</v>
      </c>
      <c r="X18" s="217">
        <v>1000</v>
      </c>
      <c r="Y18" s="217">
        <v>1000</v>
      </c>
      <c r="Z18" s="217">
        <v>1000</v>
      </c>
      <c r="AA18" s="217">
        <v>50000</v>
      </c>
      <c r="AB18" s="217">
        <v>1000</v>
      </c>
    </row>
    <row r="19" spans="2:28" x14ac:dyDescent="0.25">
      <c r="B19" s="102" t="s">
        <v>546</v>
      </c>
      <c r="C19" s="219" t="s">
        <v>1470</v>
      </c>
      <c r="D19" s="217"/>
      <c r="E19" s="217"/>
      <c r="F19" s="217">
        <v>100</v>
      </c>
      <c r="G19" s="217">
        <v>100</v>
      </c>
      <c r="H19" s="217" t="s">
        <v>1469</v>
      </c>
      <c r="I19" s="217" t="s">
        <v>1469</v>
      </c>
      <c r="J19" s="217" t="s">
        <v>1469</v>
      </c>
      <c r="K19" s="217" t="s">
        <v>1469</v>
      </c>
      <c r="L19" s="217" t="s">
        <v>1469</v>
      </c>
      <c r="M19" s="217" t="s">
        <v>1469</v>
      </c>
      <c r="N19" s="218" t="s">
        <v>1469</v>
      </c>
      <c r="O19" s="217" t="s">
        <v>1469</v>
      </c>
      <c r="P19" s="217" t="s">
        <v>1469</v>
      </c>
      <c r="Q19" s="217" t="s">
        <v>1469</v>
      </c>
      <c r="R19" s="217" t="s">
        <v>1469</v>
      </c>
      <c r="S19" s="217" t="s">
        <v>1469</v>
      </c>
      <c r="T19" s="217" t="s">
        <v>1469</v>
      </c>
      <c r="U19" s="217">
        <v>100</v>
      </c>
      <c r="V19" s="217" t="s">
        <v>1469</v>
      </c>
      <c r="W19" s="217" t="s">
        <v>1469</v>
      </c>
      <c r="X19" s="217" t="s">
        <v>1469</v>
      </c>
      <c r="Y19" s="217" t="s">
        <v>1469</v>
      </c>
      <c r="Z19" s="217" t="s">
        <v>1469</v>
      </c>
      <c r="AA19" s="217" t="s">
        <v>1469</v>
      </c>
      <c r="AB19" s="217" t="s">
        <v>1469</v>
      </c>
    </row>
    <row r="20" spans="2:28" ht="102.75" x14ac:dyDescent="0.25">
      <c r="B20" s="102" t="s">
        <v>548</v>
      </c>
      <c r="C20" s="219" t="s">
        <v>1468</v>
      </c>
      <c r="D20" s="217"/>
      <c r="E20" s="217"/>
      <c r="F20" s="226" t="s">
        <v>1467</v>
      </c>
      <c r="G20" s="226" t="s">
        <v>1467</v>
      </c>
      <c r="H20" s="226">
        <v>100</v>
      </c>
      <c r="I20" s="226">
        <v>100</v>
      </c>
      <c r="J20" s="226">
        <v>100</v>
      </c>
      <c r="K20" s="226">
        <v>100</v>
      </c>
      <c r="L20" s="226">
        <v>100</v>
      </c>
      <c r="M20" s="226">
        <v>100</v>
      </c>
      <c r="N20" s="227">
        <v>100</v>
      </c>
      <c r="O20" s="226">
        <v>100</v>
      </c>
      <c r="P20" s="226">
        <v>100</v>
      </c>
      <c r="Q20" s="226">
        <v>100</v>
      </c>
      <c r="R20" s="226">
        <v>100</v>
      </c>
      <c r="S20" s="226">
        <v>100</v>
      </c>
      <c r="T20" s="226">
        <v>100</v>
      </c>
      <c r="U20" s="226">
        <v>100</v>
      </c>
      <c r="V20" s="226">
        <v>100</v>
      </c>
      <c r="W20" s="226">
        <v>100</v>
      </c>
      <c r="X20" s="226">
        <v>100</v>
      </c>
      <c r="Y20" s="226">
        <v>100</v>
      </c>
      <c r="Z20" s="226">
        <v>100</v>
      </c>
      <c r="AA20" s="226">
        <v>100</v>
      </c>
      <c r="AB20" s="226">
        <v>100</v>
      </c>
    </row>
    <row r="21" spans="2:28" ht="26.25" x14ac:dyDescent="0.25">
      <c r="B21" s="102">
        <v>10</v>
      </c>
      <c r="C21" s="219" t="s">
        <v>1466</v>
      </c>
      <c r="D21" s="226" t="s">
        <v>1465</v>
      </c>
      <c r="E21" s="226" t="s">
        <v>1465</v>
      </c>
      <c r="F21" s="226" t="s">
        <v>1465</v>
      </c>
      <c r="G21" s="226" t="s">
        <v>1465</v>
      </c>
      <c r="H21" s="226" t="s">
        <v>1465</v>
      </c>
      <c r="I21" s="226" t="s">
        <v>1465</v>
      </c>
      <c r="J21" s="226" t="s">
        <v>1465</v>
      </c>
      <c r="K21" s="226" t="s">
        <v>1465</v>
      </c>
      <c r="L21" s="226" t="s">
        <v>1465</v>
      </c>
      <c r="M21" s="226" t="s">
        <v>1465</v>
      </c>
      <c r="N21" s="227" t="s">
        <v>1465</v>
      </c>
      <c r="O21" s="226" t="s">
        <v>1465</v>
      </c>
      <c r="P21" s="226" t="s">
        <v>1465</v>
      </c>
      <c r="Q21" s="226" t="s">
        <v>1465</v>
      </c>
      <c r="R21" s="226" t="s">
        <v>1465</v>
      </c>
      <c r="S21" s="226" t="s">
        <v>1465</v>
      </c>
      <c r="T21" s="226" t="s">
        <v>1465</v>
      </c>
      <c r="U21" s="226" t="s">
        <v>1465</v>
      </c>
      <c r="V21" s="226" t="s">
        <v>1465</v>
      </c>
      <c r="W21" s="226" t="s">
        <v>1465</v>
      </c>
      <c r="X21" s="226" t="s">
        <v>1465</v>
      </c>
      <c r="Y21" s="226" t="s">
        <v>1465</v>
      </c>
      <c r="Z21" s="226" t="s">
        <v>1465</v>
      </c>
      <c r="AA21" s="226" t="s">
        <v>1465</v>
      </c>
      <c r="AB21" s="226" t="s">
        <v>1465</v>
      </c>
    </row>
    <row r="22" spans="2:28" x14ac:dyDescent="0.25">
      <c r="B22" s="102">
        <v>11</v>
      </c>
      <c r="C22" s="228" t="s">
        <v>1464</v>
      </c>
      <c r="D22" s="221" t="s">
        <v>1463</v>
      </c>
      <c r="E22" s="221" t="s">
        <v>1463</v>
      </c>
      <c r="F22" s="221" t="s">
        <v>1462</v>
      </c>
      <c r="G22" s="221" t="s">
        <v>1461</v>
      </c>
      <c r="H22" s="221" t="s">
        <v>1460</v>
      </c>
      <c r="I22" s="221" t="s">
        <v>1459</v>
      </c>
      <c r="J22" s="221" t="s">
        <v>1458</v>
      </c>
      <c r="K22" s="221" t="s">
        <v>1457</v>
      </c>
      <c r="L22" s="221" t="s">
        <v>1456</v>
      </c>
      <c r="M22" s="221" t="s">
        <v>1455</v>
      </c>
      <c r="N22" s="229" t="s">
        <v>1454</v>
      </c>
      <c r="O22" s="221" t="s">
        <v>1453</v>
      </c>
      <c r="P22" s="221" t="s">
        <v>1452</v>
      </c>
      <c r="Q22" s="221" t="s">
        <v>1451</v>
      </c>
      <c r="R22" s="221" t="s">
        <v>1450</v>
      </c>
      <c r="S22" s="221" t="s">
        <v>1449</v>
      </c>
      <c r="T22" s="221" t="s">
        <v>1448</v>
      </c>
      <c r="U22" s="221" t="s">
        <v>1447</v>
      </c>
      <c r="V22" s="221" t="s">
        <v>1446</v>
      </c>
      <c r="W22" s="221" t="s">
        <v>1445</v>
      </c>
      <c r="X22" s="221" t="s">
        <v>1444</v>
      </c>
      <c r="Y22" s="221" t="s">
        <v>1443</v>
      </c>
      <c r="Z22" s="221" t="s">
        <v>1442</v>
      </c>
      <c r="AA22" s="221" t="s">
        <v>1577</v>
      </c>
      <c r="AB22" s="221" t="s">
        <v>1582</v>
      </c>
    </row>
    <row r="23" spans="2:28" x14ac:dyDescent="0.25">
      <c r="B23" s="102">
        <v>12</v>
      </c>
      <c r="C23" s="228" t="s">
        <v>1441</v>
      </c>
      <c r="D23" s="230" t="s">
        <v>1440</v>
      </c>
      <c r="E23" s="230" t="s">
        <v>1440</v>
      </c>
      <c r="F23" s="230" t="s">
        <v>1440</v>
      </c>
      <c r="G23" s="230" t="s">
        <v>1440</v>
      </c>
      <c r="H23" s="230" t="s">
        <v>1439</v>
      </c>
      <c r="I23" s="230" t="s">
        <v>1439</v>
      </c>
      <c r="J23" s="230" t="s">
        <v>1439</v>
      </c>
      <c r="K23" s="230" t="s">
        <v>1439</v>
      </c>
      <c r="L23" s="230" t="s">
        <v>1439</v>
      </c>
      <c r="M23" s="230" t="s">
        <v>1439</v>
      </c>
      <c r="N23" s="231" t="s">
        <v>1439</v>
      </c>
      <c r="O23" s="230" t="s">
        <v>1439</v>
      </c>
      <c r="P23" s="230" t="s">
        <v>1439</v>
      </c>
      <c r="Q23" s="230" t="s">
        <v>1439</v>
      </c>
      <c r="R23" s="230" t="s">
        <v>1439</v>
      </c>
      <c r="S23" s="230" t="s">
        <v>1439</v>
      </c>
      <c r="T23" s="230" t="s">
        <v>1439</v>
      </c>
      <c r="U23" s="230" t="s">
        <v>1439</v>
      </c>
      <c r="V23" s="230" t="s">
        <v>1439</v>
      </c>
      <c r="W23" s="230" t="s">
        <v>1439</v>
      </c>
      <c r="X23" s="230" t="s">
        <v>1439</v>
      </c>
      <c r="Y23" s="230" t="s">
        <v>1439</v>
      </c>
      <c r="Z23" s="230" t="s">
        <v>1439</v>
      </c>
      <c r="AA23" s="230" t="s">
        <v>1439</v>
      </c>
      <c r="AB23" s="230" t="s">
        <v>1439</v>
      </c>
    </row>
    <row r="24" spans="2:28" x14ac:dyDescent="0.25">
      <c r="B24" s="102">
        <v>13</v>
      </c>
      <c r="C24" s="228" t="s">
        <v>1438</v>
      </c>
      <c r="D24" s="221"/>
      <c r="E24" s="221"/>
      <c r="F24" s="221"/>
      <c r="G24" s="221"/>
      <c r="H24" s="221" t="s">
        <v>1437</v>
      </c>
      <c r="I24" s="221" t="s">
        <v>1436</v>
      </c>
      <c r="J24" s="221" t="s">
        <v>1435</v>
      </c>
      <c r="K24" s="221" t="s">
        <v>1434</v>
      </c>
      <c r="L24" s="221" t="s">
        <v>1433</v>
      </c>
      <c r="M24" s="221" t="s">
        <v>1432</v>
      </c>
      <c r="N24" s="229" t="s">
        <v>1431</v>
      </c>
      <c r="O24" s="221" t="s">
        <v>1430</v>
      </c>
      <c r="P24" s="221" t="s">
        <v>1429</v>
      </c>
      <c r="Q24" s="221" t="s">
        <v>1428</v>
      </c>
      <c r="R24" s="221" t="s">
        <v>1427</v>
      </c>
      <c r="S24" s="221" t="s">
        <v>1426</v>
      </c>
      <c r="T24" s="221" t="s">
        <v>1425</v>
      </c>
      <c r="U24" s="221" t="s">
        <v>1424</v>
      </c>
      <c r="V24" s="221" t="s">
        <v>1423</v>
      </c>
      <c r="W24" s="221" t="s">
        <v>1422</v>
      </c>
      <c r="X24" s="221" t="s">
        <v>1421</v>
      </c>
      <c r="Y24" s="221" t="s">
        <v>1420</v>
      </c>
      <c r="Z24" s="221" t="s">
        <v>1419</v>
      </c>
      <c r="AA24" s="221" t="s">
        <v>1578</v>
      </c>
      <c r="AB24" s="221" t="s">
        <v>1583</v>
      </c>
    </row>
    <row r="25" spans="2:28" x14ac:dyDescent="0.25">
      <c r="B25" s="102">
        <v>14</v>
      </c>
      <c r="C25" s="228" t="s">
        <v>1418</v>
      </c>
      <c r="D25" s="225" t="s">
        <v>1368</v>
      </c>
      <c r="E25" s="225" t="s">
        <v>1368</v>
      </c>
      <c r="F25" s="225" t="s">
        <v>1417</v>
      </c>
      <c r="G25" s="225" t="s">
        <v>1417</v>
      </c>
      <c r="H25" s="225" t="s">
        <v>1416</v>
      </c>
      <c r="I25" s="225" t="s">
        <v>1416</v>
      </c>
      <c r="J25" s="225" t="s">
        <v>1416</v>
      </c>
      <c r="K25" s="225" t="s">
        <v>1416</v>
      </c>
      <c r="L25" s="225" t="s">
        <v>1416</v>
      </c>
      <c r="M25" s="225" t="s">
        <v>1416</v>
      </c>
      <c r="N25" s="232" t="s">
        <v>1416</v>
      </c>
      <c r="O25" s="225" t="s">
        <v>1416</v>
      </c>
      <c r="P25" s="225" t="s">
        <v>1416</v>
      </c>
      <c r="Q25" s="225" t="s">
        <v>1416</v>
      </c>
      <c r="R25" s="225" t="s">
        <v>1416</v>
      </c>
      <c r="S25" s="225" t="s">
        <v>1416</v>
      </c>
      <c r="T25" s="225" t="s">
        <v>1416</v>
      </c>
      <c r="U25" s="225" t="s">
        <v>1416</v>
      </c>
      <c r="V25" s="225" t="s">
        <v>1416</v>
      </c>
      <c r="W25" s="225" t="s">
        <v>1416</v>
      </c>
      <c r="X25" s="225" t="s">
        <v>1416</v>
      </c>
      <c r="Y25" s="225" t="s">
        <v>1416</v>
      </c>
      <c r="Z25" s="225" t="s">
        <v>1416</v>
      </c>
      <c r="AA25" s="225" t="s">
        <v>1416</v>
      </c>
      <c r="AB25" s="225" t="s">
        <v>1416</v>
      </c>
    </row>
    <row r="26" spans="2:28" ht="225" customHeight="1" x14ac:dyDescent="0.25">
      <c r="B26" s="102">
        <v>15</v>
      </c>
      <c r="C26" s="228" t="s">
        <v>1415</v>
      </c>
      <c r="D26" s="225" t="s">
        <v>1351</v>
      </c>
      <c r="E26" s="225" t="s">
        <v>1351</v>
      </c>
      <c r="F26" s="230" t="s">
        <v>1414</v>
      </c>
      <c r="G26" s="230" t="s">
        <v>1413</v>
      </c>
      <c r="H26" s="230" t="s">
        <v>1412</v>
      </c>
      <c r="I26" s="230" t="s">
        <v>1412</v>
      </c>
      <c r="J26" s="230" t="s">
        <v>1412</v>
      </c>
      <c r="K26" s="230" t="s">
        <v>1412</v>
      </c>
      <c r="L26" s="230" t="s">
        <v>1412</v>
      </c>
      <c r="M26" s="230" t="s">
        <v>1412</v>
      </c>
      <c r="N26" s="231" t="s">
        <v>1412</v>
      </c>
      <c r="O26" s="230" t="s">
        <v>1412</v>
      </c>
      <c r="P26" s="230" t="s">
        <v>1412</v>
      </c>
      <c r="Q26" s="230" t="s">
        <v>1412</v>
      </c>
      <c r="R26" s="230" t="s">
        <v>1412</v>
      </c>
      <c r="S26" s="230" t="s">
        <v>1412</v>
      </c>
      <c r="T26" s="230" t="s">
        <v>1412</v>
      </c>
      <c r="U26" s="230" t="s">
        <v>1412</v>
      </c>
      <c r="V26" s="230" t="s">
        <v>1412</v>
      </c>
      <c r="W26" s="230" t="s">
        <v>1412</v>
      </c>
      <c r="X26" s="230" t="s">
        <v>1412</v>
      </c>
      <c r="Y26" s="230" t="s">
        <v>1412</v>
      </c>
      <c r="Z26" s="230" t="s">
        <v>1412</v>
      </c>
      <c r="AA26" s="230" t="s">
        <v>1412</v>
      </c>
      <c r="AB26" s="230" t="s">
        <v>1412</v>
      </c>
    </row>
    <row r="27" spans="2:28" x14ac:dyDescent="0.25">
      <c r="B27" s="102">
        <v>16</v>
      </c>
      <c r="C27" s="228" t="s">
        <v>1411</v>
      </c>
      <c r="D27" s="225" t="s">
        <v>1351</v>
      </c>
      <c r="E27" s="225" t="s">
        <v>1351</v>
      </c>
      <c r="F27" s="225" t="s">
        <v>1351</v>
      </c>
      <c r="G27" s="225" t="s">
        <v>1351</v>
      </c>
      <c r="H27" s="225" t="s">
        <v>1351</v>
      </c>
      <c r="I27" s="225" t="s">
        <v>1351</v>
      </c>
      <c r="J27" s="225" t="s">
        <v>1351</v>
      </c>
      <c r="K27" s="225" t="s">
        <v>1351</v>
      </c>
      <c r="L27" s="225" t="s">
        <v>1351</v>
      </c>
      <c r="M27" s="225" t="s">
        <v>1351</v>
      </c>
      <c r="N27" s="232" t="s">
        <v>1351</v>
      </c>
      <c r="O27" s="225" t="s">
        <v>1351</v>
      </c>
      <c r="P27" s="225" t="s">
        <v>1351</v>
      </c>
      <c r="Q27" s="225" t="s">
        <v>1351</v>
      </c>
      <c r="R27" s="225" t="s">
        <v>1351</v>
      </c>
      <c r="S27" s="225" t="s">
        <v>1351</v>
      </c>
      <c r="T27" s="225" t="s">
        <v>1351</v>
      </c>
      <c r="U27" s="225" t="s">
        <v>1351</v>
      </c>
      <c r="V27" s="225" t="s">
        <v>1351</v>
      </c>
      <c r="W27" s="225" t="s">
        <v>1351</v>
      </c>
      <c r="X27" s="225" t="s">
        <v>1351</v>
      </c>
      <c r="Y27" s="225" t="s">
        <v>1351</v>
      </c>
      <c r="Z27" s="225" t="s">
        <v>1351</v>
      </c>
      <c r="AA27" s="225" t="s">
        <v>1351</v>
      </c>
      <c r="AB27" s="225" t="s">
        <v>1351</v>
      </c>
    </row>
    <row r="28" spans="2:28" x14ac:dyDescent="0.25">
      <c r="B28" s="141"/>
      <c r="C28" s="265" t="s">
        <v>1410</v>
      </c>
      <c r="D28" s="233"/>
      <c r="E28" s="233"/>
      <c r="F28" s="233"/>
      <c r="G28" s="233"/>
      <c r="H28" s="233"/>
      <c r="I28" s="233"/>
      <c r="J28" s="233"/>
      <c r="K28" s="233"/>
      <c r="L28" s="233"/>
      <c r="M28" s="233"/>
      <c r="N28" s="233"/>
      <c r="O28" s="233"/>
      <c r="P28" s="233"/>
      <c r="Q28" s="233"/>
      <c r="R28" s="233"/>
      <c r="S28" s="233"/>
      <c r="T28" s="233"/>
      <c r="U28" s="233"/>
      <c r="V28" s="233"/>
      <c r="W28" s="233"/>
      <c r="X28" s="233"/>
      <c r="Y28" s="233"/>
      <c r="Z28" s="233"/>
      <c r="AA28" s="233"/>
      <c r="AB28" s="233"/>
    </row>
    <row r="29" spans="2:28" x14ac:dyDescent="0.25">
      <c r="B29" s="102">
        <v>17</v>
      </c>
      <c r="C29" s="228" t="s">
        <v>1409</v>
      </c>
      <c r="D29" s="225" t="s">
        <v>1408</v>
      </c>
      <c r="E29" s="225" t="s">
        <v>1408</v>
      </c>
      <c r="F29" s="225" t="s">
        <v>1407</v>
      </c>
      <c r="G29" s="225" t="s">
        <v>1407</v>
      </c>
      <c r="H29" s="225" t="s">
        <v>1406</v>
      </c>
      <c r="I29" s="225" t="s">
        <v>1406</v>
      </c>
      <c r="J29" s="225" t="s">
        <v>1406</v>
      </c>
      <c r="K29" s="225" t="s">
        <v>1406</v>
      </c>
      <c r="L29" s="225" t="s">
        <v>1406</v>
      </c>
      <c r="M29" s="225" t="s">
        <v>1406</v>
      </c>
      <c r="N29" s="232" t="s">
        <v>1406</v>
      </c>
      <c r="O29" s="225" t="s">
        <v>1406</v>
      </c>
      <c r="P29" s="225" t="s">
        <v>1406</v>
      </c>
      <c r="Q29" s="225" t="s">
        <v>1406</v>
      </c>
      <c r="R29" s="225" t="s">
        <v>1406</v>
      </c>
      <c r="S29" s="225" t="s">
        <v>1406</v>
      </c>
      <c r="T29" s="225" t="s">
        <v>1406</v>
      </c>
      <c r="U29" s="225" t="s">
        <v>1406</v>
      </c>
      <c r="V29" s="225" t="s">
        <v>1406</v>
      </c>
      <c r="W29" s="225" t="s">
        <v>1406</v>
      </c>
      <c r="X29" s="225" t="s">
        <v>1406</v>
      </c>
      <c r="Y29" s="225" t="s">
        <v>1406</v>
      </c>
      <c r="Z29" s="225" t="s">
        <v>1406</v>
      </c>
      <c r="AA29" s="225" t="s">
        <v>1406</v>
      </c>
      <c r="AB29" s="225" t="s">
        <v>1406</v>
      </c>
    </row>
    <row r="30" spans="2:28" ht="128.25" x14ac:dyDescent="0.25">
      <c r="B30" s="102">
        <v>18</v>
      </c>
      <c r="C30" s="228" t="s">
        <v>1405</v>
      </c>
      <c r="D30" s="234"/>
      <c r="E30" s="234"/>
      <c r="F30" s="235" t="s">
        <v>1404</v>
      </c>
      <c r="G30" s="235" t="s">
        <v>1403</v>
      </c>
      <c r="H30" s="235" t="s">
        <v>1402</v>
      </c>
      <c r="I30" s="235" t="s">
        <v>1401</v>
      </c>
      <c r="J30" s="235" t="s">
        <v>1401</v>
      </c>
      <c r="K30" s="235" t="s">
        <v>1401</v>
      </c>
      <c r="L30" s="235" t="s">
        <v>1400</v>
      </c>
      <c r="M30" s="235" t="s">
        <v>1399</v>
      </c>
      <c r="N30" s="236" t="s">
        <v>1398</v>
      </c>
      <c r="O30" s="235" t="s">
        <v>1397</v>
      </c>
      <c r="P30" s="235" t="s">
        <v>1396</v>
      </c>
      <c r="Q30" s="235" t="s">
        <v>1395</v>
      </c>
      <c r="R30" s="235" t="s">
        <v>1394</v>
      </c>
      <c r="S30" s="235" t="s">
        <v>1393</v>
      </c>
      <c r="T30" s="235" t="s">
        <v>1392</v>
      </c>
      <c r="U30" s="235" t="s">
        <v>1391</v>
      </c>
      <c r="V30" s="235" t="s">
        <v>1390</v>
      </c>
      <c r="W30" s="235" t="s">
        <v>1389</v>
      </c>
      <c r="X30" s="235" t="s">
        <v>1388</v>
      </c>
      <c r="Y30" s="235" t="s">
        <v>1387</v>
      </c>
      <c r="Z30" s="235" t="s">
        <v>1386</v>
      </c>
      <c r="AA30" s="235" t="s">
        <v>1388</v>
      </c>
      <c r="AB30" s="235" t="s">
        <v>1584</v>
      </c>
    </row>
    <row r="31" spans="2:28" x14ac:dyDescent="0.25">
      <c r="B31" s="102">
        <v>19</v>
      </c>
      <c r="C31" s="228" t="s">
        <v>1385</v>
      </c>
      <c r="D31" s="234" t="s">
        <v>1368</v>
      </c>
      <c r="E31" s="234" t="s">
        <v>1368</v>
      </c>
      <c r="F31" s="234" t="s">
        <v>1368</v>
      </c>
      <c r="G31" s="234" t="s">
        <v>1368</v>
      </c>
      <c r="H31" s="234" t="s">
        <v>1368</v>
      </c>
      <c r="I31" s="234" t="s">
        <v>1368</v>
      </c>
      <c r="J31" s="234" t="s">
        <v>1368</v>
      </c>
      <c r="K31" s="234" t="s">
        <v>1368</v>
      </c>
      <c r="L31" s="234" t="s">
        <v>1368</v>
      </c>
      <c r="M31" s="234" t="s">
        <v>1368</v>
      </c>
      <c r="N31" s="237" t="s">
        <v>1368</v>
      </c>
      <c r="O31" s="234" t="s">
        <v>1368</v>
      </c>
      <c r="P31" s="234" t="s">
        <v>1368</v>
      </c>
      <c r="Q31" s="234" t="s">
        <v>1368</v>
      </c>
      <c r="R31" s="234" t="s">
        <v>1368</v>
      </c>
      <c r="S31" s="234" t="s">
        <v>1368</v>
      </c>
      <c r="T31" s="234" t="s">
        <v>1368</v>
      </c>
      <c r="U31" s="234" t="s">
        <v>1368</v>
      </c>
      <c r="V31" s="234" t="s">
        <v>1368</v>
      </c>
      <c r="W31" s="234" t="s">
        <v>1368</v>
      </c>
      <c r="X31" s="234" t="s">
        <v>1368</v>
      </c>
      <c r="Y31" s="234" t="s">
        <v>1368</v>
      </c>
      <c r="Z31" s="234" t="s">
        <v>1368</v>
      </c>
      <c r="AA31" s="234" t="s">
        <v>1368</v>
      </c>
      <c r="AB31" s="234" t="s">
        <v>1368</v>
      </c>
    </row>
    <row r="32" spans="2:28" x14ac:dyDescent="0.25">
      <c r="B32" s="102" t="s">
        <v>234</v>
      </c>
      <c r="C32" s="228" t="s">
        <v>1384</v>
      </c>
      <c r="D32" s="234" t="s">
        <v>1382</v>
      </c>
      <c r="E32" s="234" t="s">
        <v>1382</v>
      </c>
      <c r="F32" s="234" t="s">
        <v>1381</v>
      </c>
      <c r="G32" s="234" t="s">
        <v>1381</v>
      </c>
      <c r="H32" s="234" t="s">
        <v>1381</v>
      </c>
      <c r="I32" s="234" t="s">
        <v>1381</v>
      </c>
      <c r="J32" s="234" t="s">
        <v>1381</v>
      </c>
      <c r="K32" s="234" t="s">
        <v>1381</v>
      </c>
      <c r="L32" s="234" t="s">
        <v>1381</v>
      </c>
      <c r="M32" s="234" t="s">
        <v>1381</v>
      </c>
      <c r="N32" s="237" t="s">
        <v>1381</v>
      </c>
      <c r="O32" s="234" t="s">
        <v>1381</v>
      </c>
      <c r="P32" s="234" t="s">
        <v>1381</v>
      </c>
      <c r="Q32" s="234" t="s">
        <v>1381</v>
      </c>
      <c r="R32" s="234" t="s">
        <v>1381</v>
      </c>
      <c r="S32" s="234" t="s">
        <v>1381</v>
      </c>
      <c r="T32" s="234" t="s">
        <v>1381</v>
      </c>
      <c r="U32" s="234" t="s">
        <v>1381</v>
      </c>
      <c r="V32" s="234" t="s">
        <v>1381</v>
      </c>
      <c r="W32" s="234" t="s">
        <v>1381</v>
      </c>
      <c r="X32" s="234" t="s">
        <v>1381</v>
      </c>
      <c r="Y32" s="234" t="s">
        <v>1381</v>
      </c>
      <c r="Z32" s="234" t="s">
        <v>1381</v>
      </c>
      <c r="AA32" s="234" t="s">
        <v>1381</v>
      </c>
      <c r="AB32" s="234" t="s">
        <v>1381</v>
      </c>
    </row>
    <row r="33" spans="2:28" x14ac:dyDescent="0.25">
      <c r="B33" s="102" t="s">
        <v>236</v>
      </c>
      <c r="C33" s="228" t="s">
        <v>1383</v>
      </c>
      <c r="D33" s="234" t="s">
        <v>1382</v>
      </c>
      <c r="E33" s="234" t="s">
        <v>1382</v>
      </c>
      <c r="F33" s="234" t="s">
        <v>1382</v>
      </c>
      <c r="G33" s="234" t="s">
        <v>1382</v>
      </c>
      <c r="H33" s="234" t="s">
        <v>1381</v>
      </c>
      <c r="I33" s="234" t="s">
        <v>1381</v>
      </c>
      <c r="J33" s="234" t="s">
        <v>1381</v>
      </c>
      <c r="K33" s="234" t="s">
        <v>1381</v>
      </c>
      <c r="L33" s="234" t="s">
        <v>1381</v>
      </c>
      <c r="M33" s="234" t="s">
        <v>1381</v>
      </c>
      <c r="N33" s="237" t="s">
        <v>1381</v>
      </c>
      <c r="O33" s="234" t="s">
        <v>1381</v>
      </c>
      <c r="P33" s="234" t="s">
        <v>1381</v>
      </c>
      <c r="Q33" s="234" t="s">
        <v>1381</v>
      </c>
      <c r="R33" s="234" t="s">
        <v>1381</v>
      </c>
      <c r="S33" s="234" t="s">
        <v>1381</v>
      </c>
      <c r="T33" s="234" t="s">
        <v>1381</v>
      </c>
      <c r="U33" s="234" t="s">
        <v>1381</v>
      </c>
      <c r="V33" s="234" t="s">
        <v>1381</v>
      </c>
      <c r="W33" s="234" t="s">
        <v>1381</v>
      </c>
      <c r="X33" s="234" t="s">
        <v>1381</v>
      </c>
      <c r="Y33" s="234" t="s">
        <v>1381</v>
      </c>
      <c r="Z33" s="234" t="s">
        <v>1381</v>
      </c>
      <c r="AA33" s="234" t="s">
        <v>1381</v>
      </c>
      <c r="AB33" s="234" t="s">
        <v>1381</v>
      </c>
    </row>
    <row r="34" spans="2:28" x14ac:dyDescent="0.25">
      <c r="B34" s="102">
        <v>21</v>
      </c>
      <c r="C34" s="228" t="s">
        <v>1380</v>
      </c>
      <c r="D34" s="234" t="s">
        <v>1368</v>
      </c>
      <c r="E34" s="234" t="s">
        <v>1368</v>
      </c>
      <c r="F34" s="234" t="s">
        <v>1368</v>
      </c>
      <c r="G34" s="234" t="s">
        <v>1368</v>
      </c>
      <c r="H34" s="234" t="s">
        <v>1368</v>
      </c>
      <c r="I34" s="234" t="s">
        <v>1368</v>
      </c>
      <c r="J34" s="234" t="s">
        <v>1368</v>
      </c>
      <c r="K34" s="234" t="s">
        <v>1368</v>
      </c>
      <c r="L34" s="234" t="s">
        <v>1368</v>
      </c>
      <c r="M34" s="234" t="s">
        <v>1368</v>
      </c>
      <c r="N34" s="237" t="s">
        <v>1368</v>
      </c>
      <c r="O34" s="234" t="s">
        <v>1368</v>
      </c>
      <c r="P34" s="234" t="s">
        <v>1368</v>
      </c>
      <c r="Q34" s="234" t="s">
        <v>1368</v>
      </c>
      <c r="R34" s="234" t="s">
        <v>1368</v>
      </c>
      <c r="S34" s="234" t="s">
        <v>1368</v>
      </c>
      <c r="T34" s="234" t="s">
        <v>1368</v>
      </c>
      <c r="U34" s="234" t="s">
        <v>1368</v>
      </c>
      <c r="V34" s="234" t="s">
        <v>1368</v>
      </c>
      <c r="W34" s="234" t="s">
        <v>1368</v>
      </c>
      <c r="X34" s="234" t="s">
        <v>1368</v>
      </c>
      <c r="Y34" s="234" t="s">
        <v>1368</v>
      </c>
      <c r="Z34" s="234" t="s">
        <v>1368</v>
      </c>
      <c r="AA34" s="234" t="s">
        <v>1368</v>
      </c>
      <c r="AB34" s="234" t="s">
        <v>1368</v>
      </c>
    </row>
    <row r="35" spans="2:28" x14ac:dyDescent="0.25">
      <c r="B35" s="102">
        <v>22</v>
      </c>
      <c r="C35" s="228" t="s">
        <v>1379</v>
      </c>
      <c r="D35" s="234" t="s">
        <v>1378</v>
      </c>
      <c r="E35" s="234" t="s">
        <v>1378</v>
      </c>
      <c r="F35" s="234" t="s">
        <v>1378</v>
      </c>
      <c r="G35" s="234" t="s">
        <v>1378</v>
      </c>
      <c r="H35" s="234" t="s">
        <v>1378</v>
      </c>
      <c r="I35" s="234" t="s">
        <v>1378</v>
      </c>
      <c r="J35" s="234" t="s">
        <v>1378</v>
      </c>
      <c r="K35" s="234" t="s">
        <v>1378</v>
      </c>
      <c r="L35" s="234" t="s">
        <v>1378</v>
      </c>
      <c r="M35" s="234" t="s">
        <v>1378</v>
      </c>
      <c r="N35" s="237" t="s">
        <v>1378</v>
      </c>
      <c r="O35" s="234" t="s">
        <v>1378</v>
      </c>
      <c r="P35" s="234" t="s">
        <v>1378</v>
      </c>
      <c r="Q35" s="234" t="s">
        <v>1378</v>
      </c>
      <c r="R35" s="234" t="s">
        <v>1378</v>
      </c>
      <c r="S35" s="234" t="s">
        <v>1378</v>
      </c>
      <c r="T35" s="234" t="s">
        <v>1378</v>
      </c>
      <c r="U35" s="234" t="s">
        <v>1378</v>
      </c>
      <c r="V35" s="234" t="s">
        <v>1378</v>
      </c>
      <c r="W35" s="234" t="s">
        <v>1378</v>
      </c>
      <c r="X35" s="234" t="s">
        <v>1378</v>
      </c>
      <c r="Y35" s="234" t="s">
        <v>1378</v>
      </c>
      <c r="Z35" s="234" t="s">
        <v>1378</v>
      </c>
      <c r="AA35" s="234" t="s">
        <v>1378</v>
      </c>
      <c r="AB35" s="234" t="s">
        <v>1378</v>
      </c>
    </row>
    <row r="36" spans="2:28" x14ac:dyDescent="0.25">
      <c r="B36" s="102">
        <v>23</v>
      </c>
      <c r="C36" s="228" t="s">
        <v>1377</v>
      </c>
      <c r="D36" s="234" t="s">
        <v>1376</v>
      </c>
      <c r="E36" s="234" t="s">
        <v>1376</v>
      </c>
      <c r="F36" s="234" t="s">
        <v>1376</v>
      </c>
      <c r="G36" s="234" t="s">
        <v>1376</v>
      </c>
      <c r="H36" s="234" t="s">
        <v>1376</v>
      </c>
      <c r="I36" s="234" t="s">
        <v>1376</v>
      </c>
      <c r="J36" s="234" t="s">
        <v>1376</v>
      </c>
      <c r="K36" s="234" t="s">
        <v>1376</v>
      </c>
      <c r="L36" s="234" t="s">
        <v>1376</v>
      </c>
      <c r="M36" s="234" t="s">
        <v>1376</v>
      </c>
      <c r="N36" s="237" t="s">
        <v>1376</v>
      </c>
      <c r="O36" s="234" t="s">
        <v>1376</v>
      </c>
      <c r="P36" s="234" t="s">
        <v>1376</v>
      </c>
      <c r="Q36" s="234" t="s">
        <v>1376</v>
      </c>
      <c r="R36" s="234" t="s">
        <v>1376</v>
      </c>
      <c r="S36" s="234" t="s">
        <v>1376</v>
      </c>
      <c r="T36" s="234" t="s">
        <v>1376</v>
      </c>
      <c r="U36" s="234" t="s">
        <v>1376</v>
      </c>
      <c r="V36" s="234" t="s">
        <v>1376</v>
      </c>
      <c r="W36" s="234" t="s">
        <v>1376</v>
      </c>
      <c r="X36" s="234" t="s">
        <v>1376</v>
      </c>
      <c r="Y36" s="234" t="s">
        <v>1376</v>
      </c>
      <c r="Z36" s="234" t="s">
        <v>1376</v>
      </c>
      <c r="AA36" s="234" t="s">
        <v>1376</v>
      </c>
      <c r="AB36" s="234" t="s">
        <v>1376</v>
      </c>
    </row>
    <row r="37" spans="2:28" x14ac:dyDescent="0.25">
      <c r="B37" s="102">
        <v>24</v>
      </c>
      <c r="C37" s="228" t="s">
        <v>1375</v>
      </c>
      <c r="D37" s="234" t="s">
        <v>1351</v>
      </c>
      <c r="E37" s="234" t="s">
        <v>1351</v>
      </c>
      <c r="F37" s="234" t="s">
        <v>1351</v>
      </c>
      <c r="G37" s="234" t="s">
        <v>1351</v>
      </c>
      <c r="H37" s="234" t="s">
        <v>1351</v>
      </c>
      <c r="I37" s="234" t="s">
        <v>1351</v>
      </c>
      <c r="J37" s="234" t="s">
        <v>1351</v>
      </c>
      <c r="K37" s="234" t="s">
        <v>1351</v>
      </c>
      <c r="L37" s="234" t="s">
        <v>1351</v>
      </c>
      <c r="M37" s="234" t="s">
        <v>1351</v>
      </c>
      <c r="N37" s="237" t="s">
        <v>1351</v>
      </c>
      <c r="O37" s="234" t="s">
        <v>1351</v>
      </c>
      <c r="P37" s="234" t="s">
        <v>1351</v>
      </c>
      <c r="Q37" s="234" t="s">
        <v>1351</v>
      </c>
      <c r="R37" s="234" t="s">
        <v>1351</v>
      </c>
      <c r="S37" s="234" t="s">
        <v>1351</v>
      </c>
      <c r="T37" s="234" t="s">
        <v>1351</v>
      </c>
      <c r="U37" s="234" t="s">
        <v>1351</v>
      </c>
      <c r="V37" s="234" t="s">
        <v>1351</v>
      </c>
      <c r="W37" s="234" t="s">
        <v>1351</v>
      </c>
      <c r="X37" s="234" t="s">
        <v>1351</v>
      </c>
      <c r="Y37" s="234" t="s">
        <v>1351</v>
      </c>
      <c r="Z37" s="234" t="s">
        <v>1351</v>
      </c>
      <c r="AA37" s="234" t="s">
        <v>1351</v>
      </c>
      <c r="AB37" s="234" t="s">
        <v>1351</v>
      </c>
    </row>
    <row r="38" spans="2:28" x14ac:dyDescent="0.25">
      <c r="B38" s="102">
        <v>25</v>
      </c>
      <c r="C38" s="228" t="s">
        <v>1374</v>
      </c>
      <c r="D38" s="235" t="s">
        <v>1351</v>
      </c>
      <c r="E38" s="235" t="s">
        <v>1351</v>
      </c>
      <c r="F38" s="235" t="s">
        <v>1351</v>
      </c>
      <c r="G38" s="235" t="s">
        <v>1351</v>
      </c>
      <c r="H38" s="235" t="s">
        <v>1351</v>
      </c>
      <c r="I38" s="235" t="s">
        <v>1351</v>
      </c>
      <c r="J38" s="235" t="s">
        <v>1351</v>
      </c>
      <c r="K38" s="235" t="s">
        <v>1351</v>
      </c>
      <c r="L38" s="235" t="s">
        <v>1351</v>
      </c>
      <c r="M38" s="235" t="s">
        <v>1351</v>
      </c>
      <c r="N38" s="236" t="s">
        <v>1351</v>
      </c>
      <c r="O38" s="235" t="s">
        <v>1351</v>
      </c>
      <c r="P38" s="235" t="s">
        <v>1351</v>
      </c>
      <c r="Q38" s="235" t="s">
        <v>1351</v>
      </c>
      <c r="R38" s="235" t="s">
        <v>1351</v>
      </c>
      <c r="S38" s="235" t="s">
        <v>1351</v>
      </c>
      <c r="T38" s="235" t="s">
        <v>1351</v>
      </c>
      <c r="U38" s="235" t="s">
        <v>1351</v>
      </c>
      <c r="V38" s="235" t="s">
        <v>1351</v>
      </c>
      <c r="W38" s="235" t="s">
        <v>1351</v>
      </c>
      <c r="X38" s="235" t="s">
        <v>1351</v>
      </c>
      <c r="Y38" s="235" t="s">
        <v>1351</v>
      </c>
      <c r="Z38" s="235" t="s">
        <v>1351</v>
      </c>
      <c r="AA38" s="235" t="s">
        <v>1351</v>
      </c>
      <c r="AB38" s="235" t="s">
        <v>1351</v>
      </c>
    </row>
    <row r="39" spans="2:28" x14ac:dyDescent="0.25">
      <c r="B39" s="102">
        <v>26</v>
      </c>
      <c r="C39" s="228" t="s">
        <v>1373</v>
      </c>
      <c r="D39" s="234" t="s">
        <v>1351</v>
      </c>
      <c r="E39" s="234" t="s">
        <v>1351</v>
      </c>
      <c r="F39" s="234" t="s">
        <v>1351</v>
      </c>
      <c r="G39" s="234" t="s">
        <v>1351</v>
      </c>
      <c r="H39" s="234" t="s">
        <v>1351</v>
      </c>
      <c r="I39" s="234" t="s">
        <v>1351</v>
      </c>
      <c r="J39" s="234" t="s">
        <v>1351</v>
      </c>
      <c r="K39" s="234" t="s">
        <v>1351</v>
      </c>
      <c r="L39" s="234" t="s">
        <v>1351</v>
      </c>
      <c r="M39" s="234" t="s">
        <v>1351</v>
      </c>
      <c r="N39" s="237" t="s">
        <v>1351</v>
      </c>
      <c r="O39" s="234" t="s">
        <v>1351</v>
      </c>
      <c r="P39" s="234" t="s">
        <v>1351</v>
      </c>
      <c r="Q39" s="234" t="s">
        <v>1351</v>
      </c>
      <c r="R39" s="234" t="s">
        <v>1351</v>
      </c>
      <c r="S39" s="234" t="s">
        <v>1351</v>
      </c>
      <c r="T39" s="234" t="s">
        <v>1351</v>
      </c>
      <c r="U39" s="234" t="s">
        <v>1351</v>
      </c>
      <c r="V39" s="234" t="s">
        <v>1351</v>
      </c>
      <c r="W39" s="234" t="s">
        <v>1351</v>
      </c>
      <c r="X39" s="234" t="s">
        <v>1351</v>
      </c>
      <c r="Y39" s="234" t="s">
        <v>1351</v>
      </c>
      <c r="Z39" s="234" t="s">
        <v>1351</v>
      </c>
      <c r="AA39" s="234" t="s">
        <v>1351</v>
      </c>
      <c r="AB39" s="234" t="s">
        <v>1351</v>
      </c>
    </row>
    <row r="40" spans="2:28" x14ac:dyDescent="0.25">
      <c r="B40" s="102">
        <v>27</v>
      </c>
      <c r="C40" s="228" t="s">
        <v>1372</v>
      </c>
      <c r="D40" s="234" t="s">
        <v>1351</v>
      </c>
      <c r="E40" s="234" t="s">
        <v>1351</v>
      </c>
      <c r="F40" s="234" t="s">
        <v>1351</v>
      </c>
      <c r="G40" s="234" t="s">
        <v>1351</v>
      </c>
      <c r="H40" s="234" t="s">
        <v>1351</v>
      </c>
      <c r="I40" s="234" t="s">
        <v>1351</v>
      </c>
      <c r="J40" s="234" t="s">
        <v>1351</v>
      </c>
      <c r="K40" s="234" t="s">
        <v>1351</v>
      </c>
      <c r="L40" s="234" t="s">
        <v>1351</v>
      </c>
      <c r="M40" s="234" t="s">
        <v>1351</v>
      </c>
      <c r="N40" s="237" t="s">
        <v>1351</v>
      </c>
      <c r="O40" s="234" t="s">
        <v>1351</v>
      </c>
      <c r="P40" s="234" t="s">
        <v>1351</v>
      </c>
      <c r="Q40" s="234" t="s">
        <v>1351</v>
      </c>
      <c r="R40" s="234" t="s">
        <v>1351</v>
      </c>
      <c r="S40" s="234" t="s">
        <v>1351</v>
      </c>
      <c r="T40" s="234" t="s">
        <v>1351</v>
      </c>
      <c r="U40" s="234" t="s">
        <v>1351</v>
      </c>
      <c r="V40" s="234" t="s">
        <v>1351</v>
      </c>
      <c r="W40" s="234" t="s">
        <v>1351</v>
      </c>
      <c r="X40" s="234" t="s">
        <v>1351</v>
      </c>
      <c r="Y40" s="234" t="s">
        <v>1351</v>
      </c>
      <c r="Z40" s="234" t="s">
        <v>1351</v>
      </c>
      <c r="AA40" s="234" t="s">
        <v>1351</v>
      </c>
      <c r="AB40" s="234" t="s">
        <v>1351</v>
      </c>
    </row>
    <row r="41" spans="2:28" x14ac:dyDescent="0.25">
      <c r="B41" s="102">
        <v>28</v>
      </c>
      <c r="C41" s="228" t="s">
        <v>1371</v>
      </c>
      <c r="D41" s="234" t="s">
        <v>1351</v>
      </c>
      <c r="E41" s="234" t="s">
        <v>1351</v>
      </c>
      <c r="F41" s="234" t="s">
        <v>1351</v>
      </c>
      <c r="G41" s="234" t="s">
        <v>1351</v>
      </c>
      <c r="H41" s="234" t="s">
        <v>1351</v>
      </c>
      <c r="I41" s="234" t="s">
        <v>1351</v>
      </c>
      <c r="J41" s="234" t="s">
        <v>1351</v>
      </c>
      <c r="K41" s="234" t="s">
        <v>1351</v>
      </c>
      <c r="L41" s="234" t="s">
        <v>1351</v>
      </c>
      <c r="M41" s="234" t="s">
        <v>1351</v>
      </c>
      <c r="N41" s="237" t="s">
        <v>1351</v>
      </c>
      <c r="O41" s="234" t="s">
        <v>1351</v>
      </c>
      <c r="P41" s="234" t="s">
        <v>1351</v>
      </c>
      <c r="Q41" s="234" t="s">
        <v>1351</v>
      </c>
      <c r="R41" s="234" t="s">
        <v>1351</v>
      </c>
      <c r="S41" s="234" t="s">
        <v>1351</v>
      </c>
      <c r="T41" s="234" t="s">
        <v>1351</v>
      </c>
      <c r="U41" s="234" t="s">
        <v>1351</v>
      </c>
      <c r="V41" s="234" t="s">
        <v>1351</v>
      </c>
      <c r="W41" s="234" t="s">
        <v>1351</v>
      </c>
      <c r="X41" s="234" t="s">
        <v>1351</v>
      </c>
      <c r="Y41" s="234" t="s">
        <v>1351</v>
      </c>
      <c r="Z41" s="234" t="s">
        <v>1351</v>
      </c>
      <c r="AA41" s="234" t="s">
        <v>1351</v>
      </c>
      <c r="AB41" s="234" t="s">
        <v>1351</v>
      </c>
    </row>
    <row r="42" spans="2:28" x14ac:dyDescent="0.25">
      <c r="B42" s="102">
        <v>29</v>
      </c>
      <c r="C42" s="228" t="s">
        <v>1370</v>
      </c>
      <c r="D42" s="238" t="s">
        <v>1351</v>
      </c>
      <c r="E42" s="238" t="s">
        <v>1351</v>
      </c>
      <c r="F42" s="238" t="s">
        <v>1351</v>
      </c>
      <c r="G42" s="238" t="s">
        <v>1351</v>
      </c>
      <c r="H42" s="238" t="s">
        <v>1351</v>
      </c>
      <c r="I42" s="238" t="s">
        <v>1351</v>
      </c>
      <c r="J42" s="238" t="s">
        <v>1351</v>
      </c>
      <c r="K42" s="238" t="s">
        <v>1351</v>
      </c>
      <c r="L42" s="238" t="s">
        <v>1351</v>
      </c>
      <c r="M42" s="238" t="s">
        <v>1351</v>
      </c>
      <c r="N42" s="239" t="s">
        <v>1351</v>
      </c>
      <c r="O42" s="238" t="s">
        <v>1351</v>
      </c>
      <c r="P42" s="238" t="s">
        <v>1351</v>
      </c>
      <c r="Q42" s="238" t="s">
        <v>1351</v>
      </c>
      <c r="R42" s="238" t="s">
        <v>1351</v>
      </c>
      <c r="S42" s="238" t="s">
        <v>1351</v>
      </c>
      <c r="T42" s="238" t="s">
        <v>1351</v>
      </c>
      <c r="U42" s="238" t="s">
        <v>1351</v>
      </c>
      <c r="V42" s="238" t="s">
        <v>1351</v>
      </c>
      <c r="W42" s="238" t="s">
        <v>1351</v>
      </c>
      <c r="X42" s="238" t="s">
        <v>1351</v>
      </c>
      <c r="Y42" s="238" t="s">
        <v>1351</v>
      </c>
      <c r="Z42" s="238" t="s">
        <v>1351</v>
      </c>
      <c r="AA42" s="238" t="s">
        <v>1351</v>
      </c>
      <c r="AB42" s="238" t="s">
        <v>1351</v>
      </c>
    </row>
    <row r="43" spans="2:28" x14ac:dyDescent="0.25">
      <c r="B43" s="102">
        <v>30</v>
      </c>
      <c r="C43" s="267" t="s">
        <v>1369</v>
      </c>
      <c r="D43" s="240" t="s">
        <v>1368</v>
      </c>
      <c r="E43" s="240" t="s">
        <v>1368</v>
      </c>
      <c r="F43" s="240" t="s">
        <v>1368</v>
      </c>
      <c r="G43" s="240" t="s">
        <v>1368</v>
      </c>
      <c r="H43" s="240" t="s">
        <v>1368</v>
      </c>
      <c r="I43" s="240" t="s">
        <v>1368</v>
      </c>
      <c r="J43" s="240" t="s">
        <v>1368</v>
      </c>
      <c r="K43" s="240" t="s">
        <v>1368</v>
      </c>
      <c r="L43" s="240" t="s">
        <v>1368</v>
      </c>
      <c r="M43" s="240" t="s">
        <v>1368</v>
      </c>
      <c r="N43" s="241" t="s">
        <v>1368</v>
      </c>
      <c r="O43" s="240" t="s">
        <v>1368</v>
      </c>
      <c r="P43" s="240" t="s">
        <v>1368</v>
      </c>
      <c r="Q43" s="240" t="s">
        <v>1368</v>
      </c>
      <c r="R43" s="240" t="s">
        <v>1368</v>
      </c>
      <c r="S43" s="240" t="s">
        <v>1368</v>
      </c>
      <c r="T43" s="240" t="s">
        <v>1368</v>
      </c>
      <c r="U43" s="240" t="s">
        <v>1368</v>
      </c>
      <c r="V43" s="240" t="s">
        <v>1368</v>
      </c>
      <c r="W43" s="240" t="s">
        <v>1368</v>
      </c>
      <c r="X43" s="240" t="s">
        <v>1368</v>
      </c>
      <c r="Y43" s="240" t="s">
        <v>1368</v>
      </c>
      <c r="Z43" s="240" t="s">
        <v>1368</v>
      </c>
      <c r="AA43" s="240" t="s">
        <v>1368</v>
      </c>
      <c r="AB43" s="240" t="s">
        <v>1368</v>
      </c>
    </row>
    <row r="44" spans="2:28" x14ac:dyDescent="0.25">
      <c r="B44" s="102">
        <v>31</v>
      </c>
      <c r="C44" s="267" t="s">
        <v>1367</v>
      </c>
      <c r="D44" s="240" t="s">
        <v>1351</v>
      </c>
      <c r="E44" s="240" t="s">
        <v>1351</v>
      </c>
      <c r="F44" s="240" t="s">
        <v>1351</v>
      </c>
      <c r="G44" s="240" t="s">
        <v>1351</v>
      </c>
      <c r="H44" s="240" t="s">
        <v>1351</v>
      </c>
      <c r="I44" s="240" t="s">
        <v>1351</v>
      </c>
      <c r="J44" s="240" t="s">
        <v>1351</v>
      </c>
      <c r="K44" s="240" t="s">
        <v>1351</v>
      </c>
      <c r="L44" s="240" t="s">
        <v>1351</v>
      </c>
      <c r="M44" s="240" t="s">
        <v>1351</v>
      </c>
      <c r="N44" s="241" t="s">
        <v>1351</v>
      </c>
      <c r="O44" s="240" t="s">
        <v>1351</v>
      </c>
      <c r="P44" s="240" t="s">
        <v>1351</v>
      </c>
      <c r="Q44" s="240" t="s">
        <v>1351</v>
      </c>
      <c r="R44" s="240" t="s">
        <v>1351</v>
      </c>
      <c r="S44" s="240" t="s">
        <v>1351</v>
      </c>
      <c r="T44" s="240" t="s">
        <v>1351</v>
      </c>
      <c r="U44" s="240" t="s">
        <v>1351</v>
      </c>
      <c r="V44" s="240" t="s">
        <v>1351</v>
      </c>
      <c r="W44" s="240" t="s">
        <v>1351</v>
      </c>
      <c r="X44" s="240" t="s">
        <v>1351</v>
      </c>
      <c r="Y44" s="240" t="s">
        <v>1351</v>
      </c>
      <c r="Z44" s="240" t="s">
        <v>1351</v>
      </c>
      <c r="AA44" s="240" t="s">
        <v>1351</v>
      </c>
      <c r="AB44" s="240" t="s">
        <v>1351</v>
      </c>
    </row>
    <row r="45" spans="2:28" x14ac:dyDescent="0.25">
      <c r="B45" s="102">
        <v>32</v>
      </c>
      <c r="C45" s="267" t="s">
        <v>1366</v>
      </c>
      <c r="D45" s="234" t="s">
        <v>1351</v>
      </c>
      <c r="E45" s="234" t="s">
        <v>1351</v>
      </c>
      <c r="F45" s="234" t="s">
        <v>1351</v>
      </c>
      <c r="G45" s="234" t="s">
        <v>1351</v>
      </c>
      <c r="H45" s="234" t="s">
        <v>1351</v>
      </c>
      <c r="I45" s="234" t="s">
        <v>1351</v>
      </c>
      <c r="J45" s="234" t="s">
        <v>1351</v>
      </c>
      <c r="K45" s="234" t="s">
        <v>1351</v>
      </c>
      <c r="L45" s="234" t="s">
        <v>1351</v>
      </c>
      <c r="M45" s="234" t="s">
        <v>1351</v>
      </c>
      <c r="N45" s="237" t="s">
        <v>1351</v>
      </c>
      <c r="O45" s="234" t="s">
        <v>1351</v>
      </c>
      <c r="P45" s="234" t="s">
        <v>1351</v>
      </c>
      <c r="Q45" s="234" t="s">
        <v>1351</v>
      </c>
      <c r="R45" s="234" t="s">
        <v>1351</v>
      </c>
      <c r="S45" s="234" t="s">
        <v>1351</v>
      </c>
      <c r="T45" s="234" t="s">
        <v>1351</v>
      </c>
      <c r="U45" s="234" t="s">
        <v>1351</v>
      </c>
      <c r="V45" s="234" t="s">
        <v>1351</v>
      </c>
      <c r="W45" s="234" t="s">
        <v>1351</v>
      </c>
      <c r="X45" s="234" t="s">
        <v>1351</v>
      </c>
      <c r="Y45" s="234" t="s">
        <v>1351</v>
      </c>
      <c r="Z45" s="234" t="s">
        <v>1351</v>
      </c>
      <c r="AA45" s="234" t="s">
        <v>1351</v>
      </c>
      <c r="AB45" s="234" t="s">
        <v>1351</v>
      </c>
    </row>
    <row r="46" spans="2:28" x14ac:dyDescent="0.25">
      <c r="B46" s="102">
        <v>33</v>
      </c>
      <c r="C46" s="267" t="s">
        <v>1365</v>
      </c>
      <c r="D46" s="234" t="s">
        <v>1351</v>
      </c>
      <c r="E46" s="234" t="s">
        <v>1351</v>
      </c>
      <c r="F46" s="234" t="s">
        <v>1351</v>
      </c>
      <c r="G46" s="234" t="s">
        <v>1351</v>
      </c>
      <c r="H46" s="234" t="s">
        <v>1351</v>
      </c>
      <c r="I46" s="234" t="s">
        <v>1351</v>
      </c>
      <c r="J46" s="234" t="s">
        <v>1351</v>
      </c>
      <c r="K46" s="234" t="s">
        <v>1351</v>
      </c>
      <c r="L46" s="234" t="s">
        <v>1351</v>
      </c>
      <c r="M46" s="234" t="s">
        <v>1351</v>
      </c>
      <c r="N46" s="237" t="s">
        <v>1351</v>
      </c>
      <c r="O46" s="234" t="s">
        <v>1351</v>
      </c>
      <c r="P46" s="234" t="s">
        <v>1351</v>
      </c>
      <c r="Q46" s="234" t="s">
        <v>1351</v>
      </c>
      <c r="R46" s="234" t="s">
        <v>1351</v>
      </c>
      <c r="S46" s="234" t="s">
        <v>1351</v>
      </c>
      <c r="T46" s="234" t="s">
        <v>1351</v>
      </c>
      <c r="U46" s="234" t="s">
        <v>1351</v>
      </c>
      <c r="V46" s="234" t="s">
        <v>1351</v>
      </c>
      <c r="W46" s="234" t="s">
        <v>1351</v>
      </c>
      <c r="X46" s="234" t="s">
        <v>1351</v>
      </c>
      <c r="Y46" s="234" t="s">
        <v>1351</v>
      </c>
      <c r="Z46" s="234" t="s">
        <v>1351</v>
      </c>
      <c r="AA46" s="234" t="s">
        <v>1351</v>
      </c>
      <c r="AB46" s="234" t="s">
        <v>1351</v>
      </c>
    </row>
    <row r="47" spans="2:28" x14ac:dyDescent="0.25">
      <c r="B47" s="102">
        <v>34</v>
      </c>
      <c r="C47" s="267" t="s">
        <v>1364</v>
      </c>
      <c r="D47" s="234" t="s">
        <v>1351</v>
      </c>
      <c r="E47" s="234" t="s">
        <v>1351</v>
      </c>
      <c r="F47" s="234" t="s">
        <v>1351</v>
      </c>
      <c r="G47" s="234" t="s">
        <v>1351</v>
      </c>
      <c r="H47" s="234" t="s">
        <v>1351</v>
      </c>
      <c r="I47" s="234" t="s">
        <v>1351</v>
      </c>
      <c r="J47" s="234" t="s">
        <v>1351</v>
      </c>
      <c r="K47" s="234" t="s">
        <v>1351</v>
      </c>
      <c r="L47" s="234" t="s">
        <v>1351</v>
      </c>
      <c r="M47" s="234" t="s">
        <v>1351</v>
      </c>
      <c r="N47" s="237" t="s">
        <v>1351</v>
      </c>
      <c r="O47" s="234" t="s">
        <v>1351</v>
      </c>
      <c r="P47" s="234" t="s">
        <v>1351</v>
      </c>
      <c r="Q47" s="234" t="s">
        <v>1351</v>
      </c>
      <c r="R47" s="234" t="s">
        <v>1351</v>
      </c>
      <c r="S47" s="234" t="s">
        <v>1351</v>
      </c>
      <c r="T47" s="234" t="s">
        <v>1351</v>
      </c>
      <c r="U47" s="234" t="s">
        <v>1351</v>
      </c>
      <c r="V47" s="234" t="s">
        <v>1351</v>
      </c>
      <c r="W47" s="234" t="s">
        <v>1351</v>
      </c>
      <c r="X47" s="234" t="s">
        <v>1351</v>
      </c>
      <c r="Y47" s="234" t="s">
        <v>1351</v>
      </c>
      <c r="Z47" s="234" t="s">
        <v>1351</v>
      </c>
      <c r="AA47" s="234" t="s">
        <v>1351</v>
      </c>
      <c r="AB47" s="234" t="s">
        <v>1351</v>
      </c>
    </row>
    <row r="48" spans="2:28" x14ac:dyDescent="0.25">
      <c r="B48" s="140" t="s">
        <v>1363</v>
      </c>
      <c r="C48" s="267" t="s">
        <v>1362</v>
      </c>
      <c r="D48" s="234" t="s">
        <v>1351</v>
      </c>
      <c r="E48" s="234" t="s">
        <v>1351</v>
      </c>
      <c r="F48" s="234" t="s">
        <v>1351</v>
      </c>
      <c r="G48" s="234" t="s">
        <v>1351</v>
      </c>
      <c r="H48" s="234" t="s">
        <v>1361</v>
      </c>
      <c r="I48" s="234" t="s">
        <v>1361</v>
      </c>
      <c r="J48" s="234" t="s">
        <v>1361</v>
      </c>
      <c r="K48" s="234" t="s">
        <v>1361</v>
      </c>
      <c r="L48" s="234" t="s">
        <v>1361</v>
      </c>
      <c r="M48" s="234" t="s">
        <v>1361</v>
      </c>
      <c r="N48" s="237" t="s">
        <v>1361</v>
      </c>
      <c r="O48" s="234" t="s">
        <v>1361</v>
      </c>
      <c r="P48" s="234" t="s">
        <v>1361</v>
      </c>
      <c r="Q48" s="234" t="s">
        <v>1361</v>
      </c>
      <c r="R48" s="234" t="s">
        <v>1361</v>
      </c>
      <c r="S48" s="234" t="s">
        <v>1361</v>
      </c>
      <c r="T48" s="234" t="s">
        <v>1361</v>
      </c>
      <c r="U48" s="234" t="s">
        <v>1361</v>
      </c>
      <c r="V48" s="234" t="s">
        <v>1361</v>
      </c>
      <c r="W48" s="234" t="s">
        <v>1361</v>
      </c>
      <c r="X48" s="234" t="s">
        <v>1361</v>
      </c>
      <c r="Y48" s="234" t="s">
        <v>1361</v>
      </c>
      <c r="Z48" s="234" t="s">
        <v>1361</v>
      </c>
      <c r="AA48" s="234" t="s">
        <v>1361</v>
      </c>
      <c r="AB48" s="234" t="s">
        <v>1361</v>
      </c>
    </row>
    <row r="49" spans="2:28" x14ac:dyDescent="0.25">
      <c r="B49" s="140" t="s">
        <v>1360</v>
      </c>
      <c r="C49" s="267" t="s">
        <v>1359</v>
      </c>
      <c r="D49" s="234" t="s">
        <v>22</v>
      </c>
      <c r="E49" s="234" t="s">
        <v>22</v>
      </c>
      <c r="F49" s="234" t="s">
        <v>24</v>
      </c>
      <c r="G49" s="234" t="s">
        <v>24</v>
      </c>
      <c r="H49" s="234" t="s">
        <v>32</v>
      </c>
      <c r="I49" s="234" t="s">
        <v>32</v>
      </c>
      <c r="J49" s="234" t="s">
        <v>32</v>
      </c>
      <c r="K49" s="234" t="s">
        <v>32</v>
      </c>
      <c r="L49" s="234" t="s">
        <v>32</v>
      </c>
      <c r="M49" s="234" t="s">
        <v>32</v>
      </c>
      <c r="N49" s="237" t="s">
        <v>32</v>
      </c>
      <c r="O49" s="234" t="s">
        <v>32</v>
      </c>
      <c r="P49" s="234" t="s">
        <v>32</v>
      </c>
      <c r="Q49" s="234" t="s">
        <v>32</v>
      </c>
      <c r="R49" s="234" t="s">
        <v>32</v>
      </c>
      <c r="S49" s="234" t="s">
        <v>32</v>
      </c>
      <c r="T49" s="234" t="s">
        <v>32</v>
      </c>
      <c r="U49" s="234" t="s">
        <v>32</v>
      </c>
      <c r="V49" s="234" t="s">
        <v>32</v>
      </c>
      <c r="W49" s="234" t="s">
        <v>32</v>
      </c>
      <c r="X49" s="234" t="s">
        <v>32</v>
      </c>
      <c r="Y49" s="234" t="s">
        <v>32</v>
      </c>
      <c r="Z49" s="234" t="s">
        <v>32</v>
      </c>
      <c r="AA49" s="234" t="s">
        <v>32</v>
      </c>
      <c r="AB49" s="234" t="s">
        <v>32</v>
      </c>
    </row>
    <row r="50" spans="2:28" x14ac:dyDescent="0.25">
      <c r="B50" s="102">
        <v>35</v>
      </c>
      <c r="C50" s="267" t="s">
        <v>1358</v>
      </c>
      <c r="D50" s="234" t="s">
        <v>1357</v>
      </c>
      <c r="E50" s="234" t="s">
        <v>1357</v>
      </c>
      <c r="F50" s="234" t="s">
        <v>1356</v>
      </c>
      <c r="G50" s="234" t="s">
        <v>1356</v>
      </c>
      <c r="H50" s="234"/>
      <c r="I50" s="234"/>
      <c r="J50" s="234"/>
      <c r="K50" s="234"/>
      <c r="L50" s="234"/>
      <c r="M50" s="234"/>
      <c r="N50" s="237"/>
      <c r="O50" s="234"/>
      <c r="P50" s="234"/>
      <c r="Q50" s="234"/>
      <c r="R50" s="234"/>
      <c r="S50" s="234"/>
      <c r="T50" s="234"/>
      <c r="U50" s="234"/>
      <c r="V50" s="234"/>
      <c r="W50" s="234"/>
      <c r="X50" s="234"/>
      <c r="Y50" s="234"/>
      <c r="Z50" s="234"/>
      <c r="AA50" s="234"/>
      <c r="AB50" s="234"/>
    </row>
    <row r="51" spans="2:28" x14ac:dyDescent="0.25">
      <c r="B51" s="102">
        <v>36</v>
      </c>
      <c r="C51" s="267" t="s">
        <v>1355</v>
      </c>
      <c r="D51" s="234" t="s">
        <v>1351</v>
      </c>
      <c r="E51" s="234" t="s">
        <v>1351</v>
      </c>
      <c r="F51" s="234" t="s">
        <v>1351</v>
      </c>
      <c r="G51" s="234" t="s">
        <v>1351</v>
      </c>
      <c r="H51" s="234" t="s">
        <v>1351</v>
      </c>
      <c r="I51" s="234" t="s">
        <v>1351</v>
      </c>
      <c r="J51" s="234" t="s">
        <v>1351</v>
      </c>
      <c r="K51" s="234" t="s">
        <v>1351</v>
      </c>
      <c r="L51" s="234" t="s">
        <v>1351</v>
      </c>
      <c r="M51" s="234" t="s">
        <v>1351</v>
      </c>
      <c r="N51" s="237" t="s">
        <v>1351</v>
      </c>
      <c r="O51" s="234" t="s">
        <v>1351</v>
      </c>
      <c r="P51" s="234" t="s">
        <v>1351</v>
      </c>
      <c r="Q51" s="234" t="s">
        <v>1351</v>
      </c>
      <c r="R51" s="234" t="s">
        <v>1351</v>
      </c>
      <c r="S51" s="234" t="s">
        <v>1351</v>
      </c>
      <c r="T51" s="234" t="s">
        <v>1351</v>
      </c>
      <c r="U51" s="234" t="s">
        <v>1351</v>
      </c>
      <c r="V51" s="234" t="s">
        <v>1351</v>
      </c>
      <c r="W51" s="234" t="s">
        <v>1351</v>
      </c>
      <c r="X51" s="234" t="s">
        <v>1351</v>
      </c>
      <c r="Y51" s="234" t="s">
        <v>1351</v>
      </c>
      <c r="Z51" s="234" t="s">
        <v>1351</v>
      </c>
      <c r="AA51" s="234" t="s">
        <v>1351</v>
      </c>
      <c r="AB51" s="234" t="s">
        <v>1351</v>
      </c>
    </row>
    <row r="52" spans="2:28" x14ac:dyDescent="0.25">
      <c r="B52" s="102">
        <v>37</v>
      </c>
      <c r="C52" s="267" t="s">
        <v>1354</v>
      </c>
      <c r="D52" s="234" t="s">
        <v>1351</v>
      </c>
      <c r="E52" s="234" t="s">
        <v>1351</v>
      </c>
      <c r="F52" s="234" t="s">
        <v>1351</v>
      </c>
      <c r="G52" s="234" t="s">
        <v>1351</v>
      </c>
      <c r="H52" s="234" t="s">
        <v>1351</v>
      </c>
      <c r="I52" s="234" t="s">
        <v>1351</v>
      </c>
      <c r="J52" s="234" t="s">
        <v>1351</v>
      </c>
      <c r="K52" s="234" t="s">
        <v>1351</v>
      </c>
      <c r="L52" s="234" t="s">
        <v>1351</v>
      </c>
      <c r="M52" s="234" t="s">
        <v>1351</v>
      </c>
      <c r="N52" s="237" t="s">
        <v>1351</v>
      </c>
      <c r="O52" s="234" t="s">
        <v>1351</v>
      </c>
      <c r="P52" s="234" t="s">
        <v>1351</v>
      </c>
      <c r="Q52" s="234" t="s">
        <v>1351</v>
      </c>
      <c r="R52" s="234" t="s">
        <v>1351</v>
      </c>
      <c r="S52" s="234" t="s">
        <v>1351</v>
      </c>
      <c r="T52" s="234" t="s">
        <v>1351</v>
      </c>
      <c r="U52" s="234" t="s">
        <v>1351</v>
      </c>
      <c r="V52" s="234" t="s">
        <v>1351</v>
      </c>
      <c r="W52" s="234" t="s">
        <v>1351</v>
      </c>
      <c r="X52" s="234" t="s">
        <v>1351</v>
      </c>
      <c r="Y52" s="234" t="s">
        <v>1351</v>
      </c>
      <c r="Z52" s="234" t="s">
        <v>1351</v>
      </c>
      <c r="AA52" s="234" t="s">
        <v>1351</v>
      </c>
      <c r="AB52" s="234" t="s">
        <v>1351</v>
      </c>
    </row>
    <row r="53" spans="2:28" ht="39" x14ac:dyDescent="0.25">
      <c r="B53" s="140" t="s">
        <v>1353</v>
      </c>
      <c r="C53" s="228" t="s">
        <v>1352</v>
      </c>
      <c r="D53" s="234" t="s">
        <v>1351</v>
      </c>
      <c r="E53" s="234" t="s">
        <v>1351</v>
      </c>
      <c r="F53" s="242" t="s">
        <v>1350</v>
      </c>
      <c r="G53" s="242" t="s">
        <v>1349</v>
      </c>
      <c r="H53" s="242" t="s">
        <v>1348</v>
      </c>
      <c r="I53" s="242" t="s">
        <v>1347</v>
      </c>
      <c r="J53" s="242" t="s">
        <v>1346</v>
      </c>
      <c r="K53" s="242" t="s">
        <v>1345</v>
      </c>
      <c r="L53" s="242" t="s">
        <v>1344</v>
      </c>
      <c r="M53" s="242" t="s">
        <v>1343</v>
      </c>
      <c r="N53" s="243" t="s">
        <v>1342</v>
      </c>
      <c r="O53" s="242" t="s">
        <v>1341</v>
      </c>
      <c r="P53" s="242" t="s">
        <v>1340</v>
      </c>
      <c r="Q53" s="242" t="s">
        <v>1339</v>
      </c>
      <c r="R53" s="242" t="s">
        <v>1338</v>
      </c>
      <c r="S53" s="242" t="s">
        <v>1337</v>
      </c>
      <c r="T53" s="242" t="s">
        <v>1336</v>
      </c>
      <c r="U53" s="242" t="s">
        <v>1335</v>
      </c>
      <c r="V53" s="242" t="s">
        <v>1334</v>
      </c>
      <c r="W53" s="242" t="s">
        <v>1333</v>
      </c>
      <c r="X53" s="242" t="s">
        <v>1332</v>
      </c>
      <c r="Y53" s="242" t="s">
        <v>1331</v>
      </c>
      <c r="Z53" s="242" t="s">
        <v>1330</v>
      </c>
      <c r="AA53" s="242" t="s">
        <v>1579</v>
      </c>
      <c r="AB53" s="242" t="s">
        <v>1585</v>
      </c>
    </row>
    <row r="54" spans="2:28" x14ac:dyDescent="0.25">
      <c r="B54" s="244"/>
      <c r="AA54" s="68"/>
    </row>
    <row r="55" spans="2:28" x14ac:dyDescent="0.25">
      <c r="B55" s="244"/>
      <c r="AA55" s="68"/>
    </row>
    <row r="56" spans="2:28" x14ac:dyDescent="0.25">
      <c r="B56" s="68" t="s">
        <v>1329</v>
      </c>
      <c r="AA56" s="68"/>
    </row>
    <row r="57" spans="2:28" x14ac:dyDescent="0.25">
      <c r="AA57" s="68"/>
    </row>
    <row r="58" spans="2:28" x14ac:dyDescent="0.25">
      <c r="AA58" s="68"/>
    </row>
    <row r="59" spans="2:28" x14ac:dyDescent="0.25">
      <c r="AA59" s="68"/>
    </row>
    <row r="60" spans="2:28" x14ac:dyDescent="0.25">
      <c r="AA60" s="68"/>
    </row>
    <row r="61" spans="2:28" x14ac:dyDescent="0.25">
      <c r="AA61" s="68"/>
    </row>
    <row r="62" spans="2:28" x14ac:dyDescent="0.25">
      <c r="AA62" s="68"/>
    </row>
    <row r="63" spans="2:28" x14ac:dyDescent="0.25">
      <c r="AA63" s="68"/>
    </row>
    <row r="64" spans="2:28" x14ac:dyDescent="0.25">
      <c r="AA64" s="68"/>
    </row>
    <row r="65" spans="27:27" x14ac:dyDescent="0.25">
      <c r="AA65" s="68"/>
    </row>
    <row r="66" spans="27:27" x14ac:dyDescent="0.25">
      <c r="AA66" s="68"/>
    </row>
    <row r="67" spans="27:27" x14ac:dyDescent="0.25">
      <c r="AA67" s="68"/>
    </row>
    <row r="68" spans="27:27" x14ac:dyDescent="0.25">
      <c r="AA68" s="68"/>
    </row>
    <row r="69" spans="27:27" x14ac:dyDescent="0.25">
      <c r="AA69" s="68"/>
    </row>
    <row r="70" spans="27:27" x14ac:dyDescent="0.25">
      <c r="AA70" s="68"/>
    </row>
    <row r="71" spans="27:27" x14ac:dyDescent="0.25">
      <c r="AA71" s="68"/>
    </row>
    <row r="72" spans="27:27" x14ac:dyDescent="0.25">
      <c r="AA72" s="68"/>
    </row>
    <row r="73" spans="27:27" x14ac:dyDescent="0.25">
      <c r="AA73" s="68"/>
    </row>
    <row r="74" spans="27:27" x14ac:dyDescent="0.25">
      <c r="AA74" s="68"/>
    </row>
    <row r="75" spans="27:27" x14ac:dyDescent="0.25">
      <c r="AA75" s="68"/>
    </row>
    <row r="76" spans="27:27" x14ac:dyDescent="0.25">
      <c r="AA76" s="68"/>
    </row>
    <row r="77" spans="27:27" x14ac:dyDescent="0.25">
      <c r="AA77" s="68"/>
    </row>
    <row r="78" spans="27:27" x14ac:dyDescent="0.25">
      <c r="AA78" s="68"/>
    </row>
    <row r="79" spans="27:27" x14ac:dyDescent="0.25">
      <c r="AA79" s="68"/>
    </row>
    <row r="80" spans="27:27" x14ac:dyDescent="0.25">
      <c r="AA80" s="68"/>
    </row>
    <row r="81" spans="27:27" x14ac:dyDescent="0.25">
      <c r="AA81" s="68"/>
    </row>
    <row r="82" spans="27:27" x14ac:dyDescent="0.25">
      <c r="AA82" s="68"/>
    </row>
    <row r="83" spans="27:27" x14ac:dyDescent="0.25">
      <c r="AA83" s="68"/>
    </row>
    <row r="84" spans="27:27" x14ac:dyDescent="0.25">
      <c r="AA84" s="68"/>
    </row>
    <row r="85" spans="27:27" x14ac:dyDescent="0.25">
      <c r="AA85" s="68"/>
    </row>
    <row r="86" spans="27:27" x14ac:dyDescent="0.25">
      <c r="AA86" s="68"/>
    </row>
    <row r="87" spans="27:27" x14ac:dyDescent="0.25">
      <c r="AA87" s="68"/>
    </row>
    <row r="88" spans="27:27" x14ac:dyDescent="0.25">
      <c r="AA88" s="68"/>
    </row>
    <row r="89" spans="27:27" x14ac:dyDescent="0.25">
      <c r="AA89" s="68"/>
    </row>
    <row r="90" spans="27:27" x14ac:dyDescent="0.25">
      <c r="AA90" s="68"/>
    </row>
    <row r="91" spans="27:27" x14ac:dyDescent="0.25">
      <c r="AA91" s="68"/>
    </row>
    <row r="92" spans="27:27" x14ac:dyDescent="0.25">
      <c r="AA92" s="68"/>
    </row>
    <row r="93" spans="27:27" x14ac:dyDescent="0.25">
      <c r="AA93" s="68"/>
    </row>
    <row r="94" spans="27:27" x14ac:dyDescent="0.25">
      <c r="AA94" s="68"/>
    </row>
    <row r="95" spans="27:27" x14ac:dyDescent="0.25">
      <c r="AA95" s="68"/>
    </row>
    <row r="96" spans="27:27" x14ac:dyDescent="0.25">
      <c r="AA96" s="68"/>
    </row>
    <row r="97" spans="27:27" x14ac:dyDescent="0.25">
      <c r="AA97" s="68"/>
    </row>
    <row r="98" spans="27:27" x14ac:dyDescent="0.25">
      <c r="AA98" s="68"/>
    </row>
    <row r="99" spans="27:27" x14ac:dyDescent="0.25">
      <c r="AA99" s="68"/>
    </row>
    <row r="100" spans="27:27" x14ac:dyDescent="0.25">
      <c r="AA100" s="68"/>
    </row>
    <row r="101" spans="27:27" x14ac:dyDescent="0.25">
      <c r="AA101" s="68"/>
    </row>
    <row r="102" spans="27:27" x14ac:dyDescent="0.25">
      <c r="AA102" s="68"/>
    </row>
    <row r="103" spans="27:27" x14ac:dyDescent="0.25">
      <c r="AA103" s="68"/>
    </row>
    <row r="104" spans="27:27" x14ac:dyDescent="0.25">
      <c r="AA104" s="68"/>
    </row>
    <row r="105" spans="27:27" x14ac:dyDescent="0.25">
      <c r="AA105" s="68"/>
    </row>
    <row r="106" spans="27:27" x14ac:dyDescent="0.25">
      <c r="AA106" s="68"/>
    </row>
    <row r="107" spans="27:27" x14ac:dyDescent="0.25">
      <c r="AA107" s="68"/>
    </row>
    <row r="108" spans="27:27" x14ac:dyDescent="0.25">
      <c r="AA108" s="68"/>
    </row>
    <row r="109" spans="27:27" x14ac:dyDescent="0.25">
      <c r="AA109" s="68"/>
    </row>
    <row r="110" spans="27:27" x14ac:dyDescent="0.25">
      <c r="AA110" s="68"/>
    </row>
    <row r="111" spans="27:27" x14ac:dyDescent="0.25">
      <c r="AA111" s="68"/>
    </row>
    <row r="112" spans="27:27" x14ac:dyDescent="0.25">
      <c r="AA112" s="68"/>
    </row>
    <row r="113" spans="27:27" x14ac:dyDescent="0.25">
      <c r="AA113" s="68"/>
    </row>
    <row r="114" spans="27:27" x14ac:dyDescent="0.25">
      <c r="AA114" s="68"/>
    </row>
    <row r="115" spans="27:27" x14ac:dyDescent="0.25">
      <c r="AA115" s="68"/>
    </row>
    <row r="116" spans="27:27" x14ac:dyDescent="0.25">
      <c r="AA116" s="68"/>
    </row>
    <row r="117" spans="27:27" x14ac:dyDescent="0.25">
      <c r="AA117" s="68"/>
    </row>
    <row r="118" spans="27:27" x14ac:dyDescent="0.25">
      <c r="AA118" s="68"/>
    </row>
    <row r="119" spans="27:27" x14ac:dyDescent="0.25">
      <c r="AA119" s="68"/>
    </row>
    <row r="120" spans="27:27" x14ac:dyDescent="0.25">
      <c r="AA120" s="68"/>
    </row>
    <row r="121" spans="27:27" x14ac:dyDescent="0.25">
      <c r="AA121" s="68"/>
    </row>
    <row r="122" spans="27:27" x14ac:dyDescent="0.25">
      <c r="AA122" s="68"/>
    </row>
    <row r="123" spans="27:27" x14ac:dyDescent="0.25">
      <c r="AA123" s="68"/>
    </row>
    <row r="124" spans="27:27" x14ac:dyDescent="0.25">
      <c r="AA124" s="68"/>
    </row>
    <row r="125" spans="27:27" x14ac:dyDescent="0.25">
      <c r="AA125" s="68"/>
    </row>
    <row r="126" spans="27:27" x14ac:dyDescent="0.25">
      <c r="AA126" s="68"/>
    </row>
    <row r="127" spans="27:27" x14ac:dyDescent="0.25">
      <c r="AA127" s="68"/>
    </row>
    <row r="128" spans="27:27" x14ac:dyDescent="0.25">
      <c r="AA128" s="68"/>
    </row>
    <row r="129" spans="27:27" x14ac:dyDescent="0.25">
      <c r="AA129" s="68"/>
    </row>
    <row r="130" spans="27:27" x14ac:dyDescent="0.25">
      <c r="AA130" s="68"/>
    </row>
    <row r="131" spans="27:27" x14ac:dyDescent="0.25">
      <c r="AA131" s="68"/>
    </row>
    <row r="132" spans="27:27" x14ac:dyDescent="0.25">
      <c r="AA132" s="68"/>
    </row>
    <row r="133" spans="27:27" x14ac:dyDescent="0.25">
      <c r="AA133" s="68"/>
    </row>
    <row r="134" spans="27:27" x14ac:dyDescent="0.25">
      <c r="AA134" s="68"/>
    </row>
    <row r="135" spans="27:27" x14ac:dyDescent="0.25">
      <c r="AA135" s="68"/>
    </row>
    <row r="136" spans="27:27" x14ac:dyDescent="0.25">
      <c r="AA136" s="68"/>
    </row>
    <row r="137" spans="27:27" x14ac:dyDescent="0.25">
      <c r="AA137" s="68"/>
    </row>
    <row r="138" spans="27:27" x14ac:dyDescent="0.25">
      <c r="AA138" s="68"/>
    </row>
    <row r="139" spans="27:27" x14ac:dyDescent="0.25">
      <c r="AA139" s="68"/>
    </row>
    <row r="140" spans="27:27" x14ac:dyDescent="0.25">
      <c r="AA140" s="68"/>
    </row>
    <row r="141" spans="27:27" x14ac:dyDescent="0.25">
      <c r="AA141" s="68"/>
    </row>
    <row r="142" spans="27:27" x14ac:dyDescent="0.25">
      <c r="AA142" s="68"/>
    </row>
    <row r="143" spans="27:27" x14ac:dyDescent="0.25">
      <c r="AA143" s="68"/>
    </row>
    <row r="144" spans="27:27" x14ac:dyDescent="0.25">
      <c r="AA144" s="68"/>
    </row>
    <row r="145" spans="27:27" x14ac:dyDescent="0.25">
      <c r="AA145" s="68"/>
    </row>
    <row r="146" spans="27:27" x14ac:dyDescent="0.25">
      <c r="AA146" s="68"/>
    </row>
    <row r="147" spans="27:27" x14ac:dyDescent="0.25">
      <c r="AA147" s="68"/>
    </row>
    <row r="148" spans="27:27" x14ac:dyDescent="0.25">
      <c r="AA148" s="68"/>
    </row>
    <row r="149" spans="27:27" x14ac:dyDescent="0.25">
      <c r="AA149" s="68"/>
    </row>
    <row r="150" spans="27:27" x14ac:dyDescent="0.25">
      <c r="AA150" s="68"/>
    </row>
    <row r="151" spans="27:27" x14ac:dyDescent="0.25">
      <c r="AA151" s="68"/>
    </row>
    <row r="152" spans="27:27" x14ac:dyDescent="0.25">
      <c r="AA152" s="68"/>
    </row>
    <row r="153" spans="27:27" x14ac:dyDescent="0.25">
      <c r="AA153" s="68"/>
    </row>
    <row r="154" spans="27:27" x14ac:dyDescent="0.25">
      <c r="AA154" s="68"/>
    </row>
    <row r="155" spans="27:27" x14ac:dyDescent="0.25">
      <c r="AA155" s="68"/>
    </row>
    <row r="156" spans="27:27" x14ac:dyDescent="0.25">
      <c r="AA156" s="68"/>
    </row>
    <row r="157" spans="27:27" x14ac:dyDescent="0.25">
      <c r="AA157" s="68"/>
    </row>
    <row r="158" spans="27:27" x14ac:dyDescent="0.25">
      <c r="AA158" s="68"/>
    </row>
    <row r="159" spans="27:27" x14ac:dyDescent="0.25">
      <c r="AA159" s="68"/>
    </row>
    <row r="160" spans="27:27" x14ac:dyDescent="0.25">
      <c r="AA160" s="68"/>
    </row>
    <row r="161" spans="27:27" x14ac:dyDescent="0.25">
      <c r="AA161" s="68"/>
    </row>
    <row r="162" spans="27:27" x14ac:dyDescent="0.25">
      <c r="AA162" s="68"/>
    </row>
    <row r="163" spans="27:27" x14ac:dyDescent="0.25">
      <c r="AA163" s="68"/>
    </row>
    <row r="164" spans="27:27" x14ac:dyDescent="0.25">
      <c r="AA164" s="68"/>
    </row>
    <row r="165" spans="27:27" x14ac:dyDescent="0.25">
      <c r="AA165" s="68"/>
    </row>
    <row r="166" spans="27:27" x14ac:dyDescent="0.25">
      <c r="AA166" s="68"/>
    </row>
    <row r="167" spans="27:27" x14ac:dyDescent="0.25">
      <c r="AA167" s="68"/>
    </row>
    <row r="168" spans="27:27" x14ac:dyDescent="0.25">
      <c r="AA168" s="68"/>
    </row>
    <row r="169" spans="27:27" x14ac:dyDescent="0.25">
      <c r="AA169" s="68"/>
    </row>
    <row r="170" spans="27:27" x14ac:dyDescent="0.25">
      <c r="AA170" s="68"/>
    </row>
    <row r="171" spans="27:27" x14ac:dyDescent="0.25">
      <c r="AA171" s="68"/>
    </row>
    <row r="172" spans="27:27" x14ac:dyDescent="0.25">
      <c r="AA172" s="68"/>
    </row>
    <row r="173" spans="27:27" x14ac:dyDescent="0.25">
      <c r="AA173" s="68"/>
    </row>
    <row r="174" spans="27:27" x14ac:dyDescent="0.25">
      <c r="AA174" s="68"/>
    </row>
    <row r="175" spans="27:27" x14ac:dyDescent="0.25">
      <c r="AA175" s="68"/>
    </row>
    <row r="176" spans="27:27" x14ac:dyDescent="0.25">
      <c r="AA176" s="68"/>
    </row>
    <row r="177" spans="27:27" x14ac:dyDescent="0.25">
      <c r="AA177" s="68"/>
    </row>
    <row r="178" spans="27:27" x14ac:dyDescent="0.25">
      <c r="AA178" s="68"/>
    </row>
    <row r="179" spans="27:27" x14ac:dyDescent="0.25">
      <c r="AA179" s="68"/>
    </row>
    <row r="180" spans="27:27" x14ac:dyDescent="0.25">
      <c r="AA180" s="68"/>
    </row>
    <row r="181" spans="27:27" x14ac:dyDescent="0.25">
      <c r="AA181" s="68"/>
    </row>
    <row r="182" spans="27:27" x14ac:dyDescent="0.25">
      <c r="AA182" s="68"/>
    </row>
    <row r="183" spans="27:27" x14ac:dyDescent="0.25">
      <c r="AA183" s="68"/>
    </row>
    <row r="184" spans="27:27" x14ac:dyDescent="0.25">
      <c r="AA184" s="68"/>
    </row>
    <row r="185" spans="27:27" x14ac:dyDescent="0.25">
      <c r="AA185" s="68"/>
    </row>
    <row r="186" spans="27:27" x14ac:dyDescent="0.25">
      <c r="AA186" s="68"/>
    </row>
    <row r="187" spans="27:27" x14ac:dyDescent="0.25">
      <c r="AA187" s="68"/>
    </row>
    <row r="188" spans="27:27" x14ac:dyDescent="0.25">
      <c r="AA188" s="68"/>
    </row>
    <row r="189" spans="27:27" x14ac:dyDescent="0.25">
      <c r="AA189" s="68"/>
    </row>
    <row r="190" spans="27:27" x14ac:dyDescent="0.25">
      <c r="AA190" s="68"/>
    </row>
    <row r="191" spans="27:27" x14ac:dyDescent="0.25">
      <c r="AA191" s="68"/>
    </row>
    <row r="192" spans="27:27" x14ac:dyDescent="0.25">
      <c r="AA192" s="68"/>
    </row>
    <row r="193" spans="27:27" x14ac:dyDescent="0.25">
      <c r="AA193" s="68"/>
    </row>
    <row r="194" spans="27:27" x14ac:dyDescent="0.25">
      <c r="AA194" s="68"/>
    </row>
    <row r="195" spans="27:27" x14ac:dyDescent="0.25">
      <c r="AA195" s="68"/>
    </row>
    <row r="196" spans="27:27" x14ac:dyDescent="0.25">
      <c r="AA196" s="68"/>
    </row>
    <row r="197" spans="27:27" x14ac:dyDescent="0.25">
      <c r="AA197" s="68"/>
    </row>
    <row r="198" spans="27:27" x14ac:dyDescent="0.25">
      <c r="AA198" s="68"/>
    </row>
    <row r="199" spans="27:27" x14ac:dyDescent="0.25">
      <c r="AA199" s="68"/>
    </row>
    <row r="200" spans="27:27" x14ac:dyDescent="0.25">
      <c r="AA200" s="68"/>
    </row>
    <row r="201" spans="27:27" x14ac:dyDescent="0.25">
      <c r="AA201" s="68"/>
    </row>
    <row r="202" spans="27:27" x14ac:dyDescent="0.25">
      <c r="AA202" s="68"/>
    </row>
    <row r="203" spans="27:27" x14ac:dyDescent="0.25">
      <c r="AA203" s="68"/>
    </row>
    <row r="204" spans="27:27" x14ac:dyDescent="0.25">
      <c r="AA204" s="68"/>
    </row>
    <row r="205" spans="27:27" x14ac:dyDescent="0.25">
      <c r="AA205" s="68"/>
    </row>
    <row r="206" spans="27:27" x14ac:dyDescent="0.25">
      <c r="AA206" s="68"/>
    </row>
    <row r="207" spans="27:27" x14ac:dyDescent="0.25">
      <c r="AA207" s="68"/>
    </row>
    <row r="208" spans="27:27" x14ac:dyDescent="0.25">
      <c r="AA208" s="68"/>
    </row>
    <row r="209" spans="27:27" x14ac:dyDescent="0.25">
      <c r="AA209" s="68"/>
    </row>
    <row r="210" spans="27:27" x14ac:dyDescent="0.25">
      <c r="AA210" s="68"/>
    </row>
    <row r="211" spans="27:27" x14ac:dyDescent="0.25">
      <c r="AA211" s="68"/>
    </row>
    <row r="212" spans="27:27" x14ac:dyDescent="0.25">
      <c r="AA212" s="68"/>
    </row>
    <row r="213" spans="27:27" x14ac:dyDescent="0.25">
      <c r="AA213" s="68"/>
    </row>
    <row r="214" spans="27:27" x14ac:dyDescent="0.25">
      <c r="AA214" s="68"/>
    </row>
    <row r="215" spans="27:27" x14ac:dyDescent="0.25">
      <c r="AA215" s="68"/>
    </row>
    <row r="216" spans="27:27" x14ac:dyDescent="0.25">
      <c r="AA216" s="68"/>
    </row>
    <row r="217" spans="27:27" x14ac:dyDescent="0.25">
      <c r="AA217" s="68"/>
    </row>
    <row r="218" spans="27:27" x14ac:dyDescent="0.25">
      <c r="AA218" s="68"/>
    </row>
    <row r="219" spans="27:27" x14ac:dyDescent="0.25">
      <c r="AA219" s="68"/>
    </row>
    <row r="220" spans="27:27" x14ac:dyDescent="0.25">
      <c r="AA220" s="68"/>
    </row>
    <row r="221" spans="27:27" x14ac:dyDescent="0.25">
      <c r="AA221" s="68"/>
    </row>
    <row r="222" spans="27:27" x14ac:dyDescent="0.25">
      <c r="AA222" s="68"/>
    </row>
    <row r="223" spans="27:27" x14ac:dyDescent="0.25">
      <c r="AA223" s="68"/>
    </row>
    <row r="224" spans="27:27" x14ac:dyDescent="0.25">
      <c r="AA224" s="68"/>
    </row>
    <row r="225" spans="27:27" x14ac:dyDescent="0.25">
      <c r="AA225" s="68"/>
    </row>
    <row r="226" spans="27:27" x14ac:dyDescent="0.25">
      <c r="AA226" s="68"/>
    </row>
    <row r="227" spans="27:27" x14ac:dyDescent="0.25">
      <c r="AA227" s="68"/>
    </row>
    <row r="228" spans="27:27" x14ac:dyDescent="0.25">
      <c r="AA228" s="68"/>
    </row>
    <row r="229" spans="27:27" x14ac:dyDescent="0.25">
      <c r="AA229" s="68"/>
    </row>
    <row r="230" spans="27:27" x14ac:dyDescent="0.25">
      <c r="AA230" s="68"/>
    </row>
    <row r="231" spans="27:27" x14ac:dyDescent="0.25">
      <c r="AA231" s="68"/>
    </row>
    <row r="232" spans="27:27" x14ac:dyDescent="0.25">
      <c r="AA232" s="68"/>
    </row>
    <row r="233" spans="27:27" x14ac:dyDescent="0.25">
      <c r="AA233" s="68"/>
    </row>
    <row r="234" spans="27:27" x14ac:dyDescent="0.25">
      <c r="AA234" s="68"/>
    </row>
    <row r="235" spans="27:27" x14ac:dyDescent="0.25">
      <c r="AA235" s="68"/>
    </row>
    <row r="236" spans="27:27" x14ac:dyDescent="0.25">
      <c r="AA236" s="68"/>
    </row>
    <row r="237" spans="27:27" x14ac:dyDescent="0.25">
      <c r="AA237" s="68"/>
    </row>
    <row r="238" spans="27:27" x14ac:dyDescent="0.25">
      <c r="AA238" s="68"/>
    </row>
    <row r="239" spans="27:27" x14ac:dyDescent="0.25">
      <c r="AA239" s="68"/>
    </row>
    <row r="240" spans="27:27" x14ac:dyDescent="0.25">
      <c r="AA240" s="68"/>
    </row>
    <row r="241" spans="27:27" x14ac:dyDescent="0.25">
      <c r="AA241" s="68"/>
    </row>
    <row r="242" spans="27:27" x14ac:dyDescent="0.25">
      <c r="AA242" s="68"/>
    </row>
    <row r="243" spans="27:27" x14ac:dyDescent="0.25">
      <c r="AA243" s="68"/>
    </row>
    <row r="244" spans="27:27" x14ac:dyDescent="0.25">
      <c r="AA244" s="68"/>
    </row>
    <row r="245" spans="27:27" x14ac:dyDescent="0.25">
      <c r="AA245" s="68"/>
    </row>
    <row r="246" spans="27:27" x14ac:dyDescent="0.25">
      <c r="AA246" s="68"/>
    </row>
    <row r="247" spans="27:27" x14ac:dyDescent="0.25">
      <c r="AA247" s="68"/>
    </row>
    <row r="248" spans="27:27" x14ac:dyDescent="0.25">
      <c r="AA248" s="68"/>
    </row>
    <row r="249" spans="27:27" x14ac:dyDescent="0.25">
      <c r="AA249" s="68"/>
    </row>
    <row r="250" spans="27:27" x14ac:dyDescent="0.25">
      <c r="AA250" s="68"/>
    </row>
    <row r="251" spans="27:27" x14ac:dyDescent="0.25">
      <c r="AA251" s="68"/>
    </row>
    <row r="252" spans="27:27" x14ac:dyDescent="0.25">
      <c r="AA252" s="68"/>
    </row>
    <row r="253" spans="27:27" x14ac:dyDescent="0.25">
      <c r="AA253" s="68"/>
    </row>
    <row r="254" spans="27:27" x14ac:dyDescent="0.25">
      <c r="AA254" s="68"/>
    </row>
    <row r="255" spans="27:27" x14ac:dyDescent="0.25">
      <c r="AA255" s="68"/>
    </row>
    <row r="256" spans="27:27" x14ac:dyDescent="0.25">
      <c r="AA256" s="68"/>
    </row>
    <row r="257" spans="27:27" x14ac:dyDescent="0.25">
      <c r="AA257" s="68"/>
    </row>
    <row r="258" spans="27:27" x14ac:dyDescent="0.25">
      <c r="AA258" s="68"/>
    </row>
    <row r="259" spans="27:27" x14ac:dyDescent="0.25">
      <c r="AA259" s="68"/>
    </row>
    <row r="260" spans="27:27" x14ac:dyDescent="0.25">
      <c r="AA260" s="68"/>
    </row>
    <row r="261" spans="27:27" x14ac:dyDescent="0.25">
      <c r="AA261" s="68"/>
    </row>
    <row r="262" spans="27:27" x14ac:dyDescent="0.25">
      <c r="AA262" s="68"/>
    </row>
    <row r="263" spans="27:27" x14ac:dyDescent="0.25">
      <c r="AA263" s="68"/>
    </row>
    <row r="264" spans="27:27" x14ac:dyDescent="0.25">
      <c r="AA264" s="68"/>
    </row>
    <row r="265" spans="27:27" x14ac:dyDescent="0.25">
      <c r="AA265" s="68"/>
    </row>
    <row r="266" spans="27:27" x14ac:dyDescent="0.25">
      <c r="AA266" s="68"/>
    </row>
    <row r="267" spans="27:27" x14ac:dyDescent="0.25">
      <c r="AA267" s="68"/>
    </row>
    <row r="268" spans="27:27" x14ac:dyDescent="0.25">
      <c r="AA268" s="68"/>
    </row>
    <row r="269" spans="27:27" x14ac:dyDescent="0.25">
      <c r="AA269" s="68"/>
    </row>
    <row r="270" spans="27:27" x14ac:dyDescent="0.25">
      <c r="AA270" s="68"/>
    </row>
    <row r="271" spans="27:27" x14ac:dyDescent="0.25">
      <c r="AA271" s="68"/>
    </row>
    <row r="272" spans="27:27" x14ac:dyDescent="0.25">
      <c r="AA272" s="68"/>
    </row>
    <row r="273" spans="27:27" x14ac:dyDescent="0.25">
      <c r="AA273" s="68"/>
    </row>
    <row r="274" spans="27:27" x14ac:dyDescent="0.25">
      <c r="AA274" s="68"/>
    </row>
    <row r="275" spans="27:27" x14ac:dyDescent="0.25">
      <c r="AA275" s="68"/>
    </row>
    <row r="276" spans="27:27" x14ac:dyDescent="0.25">
      <c r="AA276" s="68"/>
    </row>
    <row r="277" spans="27:27" x14ac:dyDescent="0.25">
      <c r="AA277" s="68"/>
    </row>
    <row r="278" spans="27:27" x14ac:dyDescent="0.25">
      <c r="AA278" s="68"/>
    </row>
    <row r="279" spans="27:27" x14ac:dyDescent="0.25">
      <c r="AA279" s="68"/>
    </row>
    <row r="280" spans="27:27" x14ac:dyDescent="0.25">
      <c r="AA280" s="68"/>
    </row>
    <row r="281" spans="27:27" x14ac:dyDescent="0.25">
      <c r="AA281" s="68"/>
    </row>
    <row r="282" spans="27:27" x14ac:dyDescent="0.25">
      <c r="AA282" s="68"/>
    </row>
    <row r="283" spans="27:27" x14ac:dyDescent="0.25">
      <c r="AA283" s="68"/>
    </row>
    <row r="284" spans="27:27" x14ac:dyDescent="0.25">
      <c r="AA284" s="68"/>
    </row>
    <row r="285" spans="27:27" x14ac:dyDescent="0.25">
      <c r="AA285" s="68"/>
    </row>
    <row r="286" spans="27:27" x14ac:dyDescent="0.25">
      <c r="AA286" s="68"/>
    </row>
    <row r="287" spans="27:27" x14ac:dyDescent="0.25">
      <c r="AA287" s="68"/>
    </row>
    <row r="288" spans="27:27" x14ac:dyDescent="0.25">
      <c r="AA288" s="68"/>
    </row>
    <row r="289" spans="27:27" x14ac:dyDescent="0.25">
      <c r="AA289" s="68"/>
    </row>
    <row r="290" spans="27:27" x14ac:dyDescent="0.25">
      <c r="AA290" s="68"/>
    </row>
    <row r="291" spans="27:27" x14ac:dyDescent="0.25">
      <c r="AA291" s="68"/>
    </row>
    <row r="292" spans="27:27" x14ac:dyDescent="0.25">
      <c r="AA292" s="68"/>
    </row>
    <row r="293" spans="27:27" x14ac:dyDescent="0.25">
      <c r="AA293" s="68"/>
    </row>
    <row r="294" spans="27:27" x14ac:dyDescent="0.25">
      <c r="AA294" s="68"/>
    </row>
    <row r="295" spans="27:27" x14ac:dyDescent="0.25">
      <c r="AA295" s="68"/>
    </row>
    <row r="296" spans="27:27" x14ac:dyDescent="0.25">
      <c r="AA296" s="68"/>
    </row>
    <row r="297" spans="27:27" x14ac:dyDescent="0.25">
      <c r="AA297" s="68"/>
    </row>
    <row r="298" spans="27:27" x14ac:dyDescent="0.25">
      <c r="AA298" s="68"/>
    </row>
    <row r="299" spans="27:27" x14ac:dyDescent="0.25">
      <c r="AA299" s="68"/>
    </row>
    <row r="300" spans="27:27" x14ac:dyDescent="0.25">
      <c r="AA300" s="68"/>
    </row>
    <row r="301" spans="27:27" x14ac:dyDescent="0.25">
      <c r="AA301" s="68"/>
    </row>
    <row r="302" spans="27:27" x14ac:dyDescent="0.25">
      <c r="AA302" s="68"/>
    </row>
    <row r="303" spans="27:27" x14ac:dyDescent="0.25">
      <c r="AA303" s="68"/>
    </row>
    <row r="304" spans="27:27" x14ac:dyDescent="0.25">
      <c r="AA304" s="68"/>
    </row>
    <row r="305" spans="27:27" x14ac:dyDescent="0.25">
      <c r="AA305" s="68"/>
    </row>
    <row r="306" spans="27:27" x14ac:dyDescent="0.25">
      <c r="AA306" s="68"/>
    </row>
    <row r="307" spans="27:27" x14ac:dyDescent="0.25">
      <c r="AA307" s="68"/>
    </row>
    <row r="308" spans="27:27" x14ac:dyDescent="0.25">
      <c r="AA308" s="68"/>
    </row>
    <row r="309" spans="27:27" x14ac:dyDescent="0.25">
      <c r="AA309" s="68"/>
    </row>
    <row r="310" spans="27:27" x14ac:dyDescent="0.25">
      <c r="AA310" s="68"/>
    </row>
    <row r="311" spans="27:27" x14ac:dyDescent="0.25">
      <c r="AA311" s="68"/>
    </row>
    <row r="312" spans="27:27" x14ac:dyDescent="0.25">
      <c r="AA312" s="68"/>
    </row>
    <row r="313" spans="27:27" x14ac:dyDescent="0.25">
      <c r="AA313" s="68"/>
    </row>
    <row r="314" spans="27:27" x14ac:dyDescent="0.25">
      <c r="AA314" s="68"/>
    </row>
    <row r="315" spans="27:27" x14ac:dyDescent="0.25">
      <c r="AA315" s="68"/>
    </row>
    <row r="316" spans="27:27" x14ac:dyDescent="0.25">
      <c r="AA316" s="68"/>
    </row>
    <row r="317" spans="27:27" x14ac:dyDescent="0.25">
      <c r="AA317" s="68"/>
    </row>
    <row r="318" spans="27:27" x14ac:dyDescent="0.25">
      <c r="AA318" s="68"/>
    </row>
    <row r="319" spans="27:27" x14ac:dyDescent="0.25">
      <c r="AA319" s="68"/>
    </row>
    <row r="320" spans="27:27" x14ac:dyDescent="0.25">
      <c r="AA320" s="68"/>
    </row>
    <row r="321" spans="27:27" x14ac:dyDescent="0.25">
      <c r="AA321" s="68"/>
    </row>
    <row r="322" spans="27:27" x14ac:dyDescent="0.25">
      <c r="AA322" s="68"/>
    </row>
    <row r="323" spans="27:27" x14ac:dyDescent="0.25">
      <c r="AA323" s="68"/>
    </row>
    <row r="324" spans="27:27" x14ac:dyDescent="0.25">
      <c r="AA324" s="68"/>
    </row>
    <row r="325" spans="27:27" x14ac:dyDescent="0.25">
      <c r="AA325" s="68"/>
    </row>
    <row r="326" spans="27:27" x14ac:dyDescent="0.25">
      <c r="AA326" s="68"/>
    </row>
    <row r="327" spans="27:27" x14ac:dyDescent="0.25">
      <c r="AA327" s="68"/>
    </row>
    <row r="328" spans="27:27" x14ac:dyDescent="0.25">
      <c r="AA328" s="68"/>
    </row>
    <row r="329" spans="27:27" x14ac:dyDescent="0.25">
      <c r="AA329" s="68"/>
    </row>
    <row r="330" spans="27:27" x14ac:dyDescent="0.25">
      <c r="AA330" s="68"/>
    </row>
    <row r="331" spans="27:27" x14ac:dyDescent="0.25">
      <c r="AA331" s="68"/>
    </row>
    <row r="332" spans="27:27" x14ac:dyDescent="0.25">
      <c r="AA332" s="68"/>
    </row>
    <row r="333" spans="27:27" x14ac:dyDescent="0.25">
      <c r="AA333" s="68"/>
    </row>
    <row r="334" spans="27:27" x14ac:dyDescent="0.25">
      <c r="AA334" s="68"/>
    </row>
    <row r="335" spans="27:27" x14ac:dyDescent="0.25">
      <c r="AA335" s="68"/>
    </row>
    <row r="336" spans="27:27" x14ac:dyDescent="0.25">
      <c r="AA336" s="68"/>
    </row>
    <row r="337" spans="27:27" x14ac:dyDescent="0.25">
      <c r="AA337" s="68"/>
    </row>
    <row r="338" spans="27:27" x14ac:dyDescent="0.25">
      <c r="AA338" s="68"/>
    </row>
    <row r="339" spans="27:27" x14ac:dyDescent="0.25">
      <c r="AA339" s="68"/>
    </row>
    <row r="340" spans="27:27" x14ac:dyDescent="0.25">
      <c r="AA340" s="68"/>
    </row>
    <row r="341" spans="27:27" x14ac:dyDescent="0.25">
      <c r="AA341" s="68"/>
    </row>
    <row r="342" spans="27:27" x14ac:dyDescent="0.25">
      <c r="AA342" s="68"/>
    </row>
    <row r="343" spans="27:27" x14ac:dyDescent="0.25">
      <c r="AA343" s="68"/>
    </row>
    <row r="344" spans="27:27" x14ac:dyDescent="0.25">
      <c r="AA344" s="68"/>
    </row>
    <row r="345" spans="27:27" x14ac:dyDescent="0.25">
      <c r="AA345" s="68"/>
    </row>
    <row r="346" spans="27:27" x14ac:dyDescent="0.25">
      <c r="AA346" s="68"/>
    </row>
    <row r="347" spans="27:27" x14ac:dyDescent="0.25">
      <c r="AA347" s="68"/>
    </row>
    <row r="348" spans="27:27" x14ac:dyDescent="0.25">
      <c r="AA348" s="68"/>
    </row>
    <row r="349" spans="27:27" x14ac:dyDescent="0.25">
      <c r="AA349" s="68"/>
    </row>
    <row r="350" spans="27:27" x14ac:dyDescent="0.25">
      <c r="AA350" s="68"/>
    </row>
    <row r="351" spans="27:27" x14ac:dyDescent="0.25">
      <c r="AA351" s="68"/>
    </row>
    <row r="352" spans="27:27" x14ac:dyDescent="0.25">
      <c r="AA352" s="68"/>
    </row>
    <row r="353" spans="27:27" x14ac:dyDescent="0.25">
      <c r="AA353" s="68"/>
    </row>
    <row r="354" spans="27:27" x14ac:dyDescent="0.25">
      <c r="AA354" s="68"/>
    </row>
    <row r="355" spans="27:27" x14ac:dyDescent="0.25">
      <c r="AA355" s="68"/>
    </row>
    <row r="356" spans="27:27" x14ac:dyDescent="0.25">
      <c r="AA356" s="68"/>
    </row>
    <row r="357" spans="27:27" x14ac:dyDescent="0.25">
      <c r="AA357" s="68"/>
    </row>
    <row r="358" spans="27:27" x14ac:dyDescent="0.25">
      <c r="AA358" s="68"/>
    </row>
    <row r="359" spans="27:27" x14ac:dyDescent="0.25">
      <c r="AA359" s="68"/>
    </row>
    <row r="360" spans="27:27" x14ac:dyDescent="0.25">
      <c r="AA360" s="68"/>
    </row>
    <row r="361" spans="27:27" x14ac:dyDescent="0.25">
      <c r="AA361" s="68"/>
    </row>
    <row r="362" spans="27:27" x14ac:dyDescent="0.25">
      <c r="AA362" s="68"/>
    </row>
    <row r="363" spans="27:27" x14ac:dyDescent="0.25">
      <c r="AA363" s="68"/>
    </row>
    <row r="364" spans="27:27" x14ac:dyDescent="0.25">
      <c r="AA364" s="68"/>
    </row>
    <row r="365" spans="27:27" x14ac:dyDescent="0.25">
      <c r="AA365" s="68"/>
    </row>
    <row r="366" spans="27:27" x14ac:dyDescent="0.25">
      <c r="AA366" s="68"/>
    </row>
    <row r="367" spans="27:27" x14ac:dyDescent="0.25">
      <c r="AA367" s="68"/>
    </row>
    <row r="368" spans="27:27" x14ac:dyDescent="0.25">
      <c r="AA368" s="68"/>
    </row>
    <row r="369" spans="27:27" x14ac:dyDescent="0.25">
      <c r="AA369" s="68"/>
    </row>
    <row r="370" spans="27:27" x14ac:dyDescent="0.25">
      <c r="AA370" s="68"/>
    </row>
    <row r="371" spans="27:27" x14ac:dyDescent="0.25">
      <c r="AA371" s="68"/>
    </row>
    <row r="372" spans="27:27" x14ac:dyDescent="0.25">
      <c r="AA372" s="68"/>
    </row>
    <row r="373" spans="27:27" x14ac:dyDescent="0.25">
      <c r="AA373" s="68"/>
    </row>
    <row r="374" spans="27:27" x14ac:dyDescent="0.25">
      <c r="AA374" s="68"/>
    </row>
    <row r="375" spans="27:27" x14ac:dyDescent="0.25">
      <c r="AA375" s="68"/>
    </row>
    <row r="376" spans="27:27" x14ac:dyDescent="0.25">
      <c r="AA376" s="68"/>
    </row>
    <row r="377" spans="27:27" x14ac:dyDescent="0.25">
      <c r="AA377" s="68"/>
    </row>
    <row r="378" spans="27:27" x14ac:dyDescent="0.25">
      <c r="AA378" s="68"/>
    </row>
    <row r="379" spans="27:27" x14ac:dyDescent="0.25">
      <c r="AA379" s="68"/>
    </row>
    <row r="380" spans="27:27" x14ac:dyDescent="0.25">
      <c r="AA380" s="68"/>
    </row>
    <row r="381" spans="27:27" x14ac:dyDescent="0.25">
      <c r="AA381" s="68"/>
    </row>
    <row r="382" spans="27:27" x14ac:dyDescent="0.25">
      <c r="AA382" s="68"/>
    </row>
    <row r="383" spans="27:27" x14ac:dyDescent="0.25">
      <c r="AA383" s="68"/>
    </row>
    <row r="384" spans="27:27" x14ac:dyDescent="0.25">
      <c r="AA384" s="68"/>
    </row>
    <row r="385" spans="27:27" x14ac:dyDescent="0.25">
      <c r="AA385" s="68"/>
    </row>
    <row r="386" spans="27:27" x14ac:dyDescent="0.25">
      <c r="AA386" s="68"/>
    </row>
    <row r="387" spans="27:27" x14ac:dyDescent="0.25">
      <c r="AA387" s="68"/>
    </row>
    <row r="388" spans="27:27" x14ac:dyDescent="0.25">
      <c r="AA388" s="68"/>
    </row>
    <row r="389" spans="27:27" x14ac:dyDescent="0.25">
      <c r="AA389" s="68"/>
    </row>
    <row r="390" spans="27:27" x14ac:dyDescent="0.25">
      <c r="AA390" s="68"/>
    </row>
    <row r="391" spans="27:27" x14ac:dyDescent="0.25">
      <c r="AA391" s="68"/>
    </row>
    <row r="392" spans="27:27" x14ac:dyDescent="0.25">
      <c r="AA392" s="68"/>
    </row>
    <row r="393" spans="27:27" x14ac:dyDescent="0.25">
      <c r="AA393" s="68"/>
    </row>
    <row r="394" spans="27:27" x14ac:dyDescent="0.25">
      <c r="AA394" s="68"/>
    </row>
    <row r="395" spans="27:27" x14ac:dyDescent="0.25">
      <c r="AA395" s="68"/>
    </row>
    <row r="396" spans="27:27" x14ac:dyDescent="0.25">
      <c r="AA396" s="68"/>
    </row>
    <row r="397" spans="27:27" x14ac:dyDescent="0.25">
      <c r="AA397" s="68"/>
    </row>
    <row r="398" spans="27:27" x14ac:dyDescent="0.25">
      <c r="AA398" s="68"/>
    </row>
    <row r="399" spans="27:27" x14ac:dyDescent="0.25">
      <c r="AA399" s="68"/>
    </row>
    <row r="400" spans="27:27" x14ac:dyDescent="0.25">
      <c r="AA400" s="68"/>
    </row>
    <row r="401" spans="27:27" x14ac:dyDescent="0.25">
      <c r="AA401" s="68"/>
    </row>
    <row r="402" spans="27:27" x14ac:dyDescent="0.25">
      <c r="AA402" s="68"/>
    </row>
    <row r="403" spans="27:27" x14ac:dyDescent="0.25">
      <c r="AA403" s="68"/>
    </row>
    <row r="404" spans="27:27" x14ac:dyDescent="0.25">
      <c r="AA404" s="68"/>
    </row>
    <row r="405" spans="27:27" x14ac:dyDescent="0.25">
      <c r="AA405" s="68"/>
    </row>
    <row r="406" spans="27:27" x14ac:dyDescent="0.25">
      <c r="AA406" s="68"/>
    </row>
    <row r="407" spans="27:27" x14ac:dyDescent="0.25">
      <c r="AA407" s="68"/>
    </row>
    <row r="408" spans="27:27" x14ac:dyDescent="0.25">
      <c r="AA408" s="68"/>
    </row>
    <row r="409" spans="27:27" x14ac:dyDescent="0.25">
      <c r="AA409" s="68"/>
    </row>
    <row r="410" spans="27:27" x14ac:dyDescent="0.25">
      <c r="AA410" s="68"/>
    </row>
    <row r="411" spans="27:27" x14ac:dyDescent="0.25">
      <c r="AA411" s="68"/>
    </row>
    <row r="412" spans="27:27" x14ac:dyDescent="0.25">
      <c r="AA412" s="68"/>
    </row>
    <row r="413" spans="27:27" x14ac:dyDescent="0.25">
      <c r="AA413" s="68"/>
    </row>
    <row r="414" spans="27:27" x14ac:dyDescent="0.25">
      <c r="AA414" s="68"/>
    </row>
    <row r="415" spans="27:27" x14ac:dyDescent="0.25">
      <c r="AA415" s="68"/>
    </row>
    <row r="416" spans="27:27" x14ac:dyDescent="0.25">
      <c r="AA416" s="68"/>
    </row>
    <row r="417" spans="27:27" x14ac:dyDescent="0.25">
      <c r="AA417" s="68"/>
    </row>
    <row r="418" spans="27:27" x14ac:dyDescent="0.25">
      <c r="AA418" s="68"/>
    </row>
    <row r="419" spans="27:27" x14ac:dyDescent="0.25">
      <c r="AA419" s="68"/>
    </row>
    <row r="420" spans="27:27" x14ac:dyDescent="0.25">
      <c r="AA420" s="68"/>
    </row>
    <row r="421" spans="27:27" x14ac:dyDescent="0.25">
      <c r="AA421" s="68"/>
    </row>
    <row r="422" spans="27:27" x14ac:dyDescent="0.25">
      <c r="AA422" s="68"/>
    </row>
    <row r="423" spans="27:27" x14ac:dyDescent="0.25">
      <c r="AA423" s="68"/>
    </row>
    <row r="424" spans="27:27" x14ac:dyDescent="0.25">
      <c r="AA424" s="68"/>
    </row>
    <row r="425" spans="27:27" x14ac:dyDescent="0.25">
      <c r="AA425" s="68"/>
    </row>
    <row r="426" spans="27:27" x14ac:dyDescent="0.25">
      <c r="AA426" s="68"/>
    </row>
    <row r="427" spans="27:27" x14ac:dyDescent="0.25">
      <c r="AA427" s="68"/>
    </row>
    <row r="428" spans="27:27" x14ac:dyDescent="0.25">
      <c r="AA428" s="68"/>
    </row>
    <row r="429" spans="27:27" x14ac:dyDescent="0.25">
      <c r="AA429" s="68"/>
    </row>
    <row r="430" spans="27:27" x14ac:dyDescent="0.25">
      <c r="AA430" s="68"/>
    </row>
    <row r="431" spans="27:27" x14ac:dyDescent="0.25">
      <c r="AA431" s="68"/>
    </row>
    <row r="432" spans="27:27" x14ac:dyDescent="0.25">
      <c r="AA432" s="68"/>
    </row>
    <row r="433" spans="27:27" x14ac:dyDescent="0.25">
      <c r="AA433" s="68"/>
    </row>
    <row r="434" spans="27:27" x14ac:dyDescent="0.25">
      <c r="AA434" s="68"/>
    </row>
    <row r="435" spans="27:27" x14ac:dyDescent="0.25">
      <c r="AA435" s="68"/>
    </row>
    <row r="436" spans="27:27" x14ac:dyDescent="0.25">
      <c r="AA436" s="68"/>
    </row>
    <row r="437" spans="27:27" x14ac:dyDescent="0.25">
      <c r="AA437" s="68"/>
    </row>
    <row r="438" spans="27:27" x14ac:dyDescent="0.25">
      <c r="AA438" s="68"/>
    </row>
    <row r="439" spans="27:27" x14ac:dyDescent="0.25">
      <c r="AA439" s="68"/>
    </row>
    <row r="440" spans="27:27" x14ac:dyDescent="0.25">
      <c r="AA440" s="68"/>
    </row>
    <row r="441" spans="27:27" x14ac:dyDescent="0.25">
      <c r="AA441" s="68"/>
    </row>
    <row r="442" spans="27:27" x14ac:dyDescent="0.25">
      <c r="AA442" s="68"/>
    </row>
    <row r="443" spans="27:27" x14ac:dyDescent="0.25">
      <c r="AA443" s="68"/>
    </row>
    <row r="444" spans="27:27" x14ac:dyDescent="0.25">
      <c r="AA444" s="68"/>
    </row>
    <row r="445" spans="27:27" x14ac:dyDescent="0.25">
      <c r="AA445" s="68"/>
    </row>
    <row r="446" spans="27:27" x14ac:dyDescent="0.25">
      <c r="AA446" s="68"/>
    </row>
    <row r="447" spans="27:27" x14ac:dyDescent="0.25">
      <c r="AA447" s="68"/>
    </row>
    <row r="448" spans="27:27" x14ac:dyDescent="0.25">
      <c r="AA448" s="68"/>
    </row>
    <row r="449" spans="27:27" x14ac:dyDescent="0.25">
      <c r="AA449" s="68"/>
    </row>
    <row r="450" spans="27:27" x14ac:dyDescent="0.25">
      <c r="AA450" s="68"/>
    </row>
    <row r="451" spans="27:27" x14ac:dyDescent="0.25">
      <c r="AA451" s="68"/>
    </row>
    <row r="452" spans="27:27" x14ac:dyDescent="0.25">
      <c r="AA452" s="68"/>
    </row>
    <row r="453" spans="27:27" x14ac:dyDescent="0.25">
      <c r="AA453" s="68"/>
    </row>
    <row r="454" spans="27:27" x14ac:dyDescent="0.25">
      <c r="AA454" s="68"/>
    </row>
    <row r="455" spans="27:27" x14ac:dyDescent="0.25">
      <c r="AA455" s="68"/>
    </row>
    <row r="456" spans="27:27" x14ac:dyDescent="0.25">
      <c r="AA456" s="68"/>
    </row>
    <row r="457" spans="27:27" x14ac:dyDescent="0.25">
      <c r="AA457" s="68"/>
    </row>
    <row r="458" spans="27:27" x14ac:dyDescent="0.25">
      <c r="AA458" s="68"/>
    </row>
    <row r="459" spans="27:27" x14ac:dyDescent="0.25">
      <c r="AA459" s="68"/>
    </row>
    <row r="460" spans="27:27" x14ac:dyDescent="0.25">
      <c r="AA460" s="68"/>
    </row>
    <row r="461" spans="27:27" x14ac:dyDescent="0.25">
      <c r="AA461" s="68"/>
    </row>
    <row r="462" spans="27:27" x14ac:dyDescent="0.25">
      <c r="AA462" s="68"/>
    </row>
    <row r="463" spans="27:27" x14ac:dyDescent="0.25">
      <c r="AA463" s="68"/>
    </row>
    <row r="464" spans="27:27" x14ac:dyDescent="0.25">
      <c r="AA464" s="68"/>
    </row>
    <row r="465" spans="27:27" x14ac:dyDescent="0.25">
      <c r="AA465" s="68"/>
    </row>
    <row r="466" spans="27:27" x14ac:dyDescent="0.25">
      <c r="AA466" s="68"/>
    </row>
    <row r="467" spans="27:27" x14ac:dyDescent="0.25">
      <c r="AA467" s="68"/>
    </row>
    <row r="468" spans="27:27" x14ac:dyDescent="0.25">
      <c r="AA468" s="68"/>
    </row>
    <row r="469" spans="27:27" x14ac:dyDescent="0.25">
      <c r="AA469" s="68"/>
    </row>
    <row r="470" spans="27:27" x14ac:dyDescent="0.25">
      <c r="AA470" s="68"/>
    </row>
    <row r="471" spans="27:27" x14ac:dyDescent="0.25">
      <c r="AA471" s="68"/>
    </row>
    <row r="472" spans="27:27" x14ac:dyDescent="0.25">
      <c r="AA472" s="68"/>
    </row>
    <row r="473" spans="27:27" x14ac:dyDescent="0.25">
      <c r="AA473" s="68"/>
    </row>
    <row r="474" spans="27:27" x14ac:dyDescent="0.25">
      <c r="AA474" s="68"/>
    </row>
    <row r="475" spans="27:27" x14ac:dyDescent="0.25">
      <c r="AA475" s="68"/>
    </row>
    <row r="476" spans="27:27" x14ac:dyDescent="0.25">
      <c r="AA476" s="68"/>
    </row>
    <row r="477" spans="27:27" x14ac:dyDescent="0.25">
      <c r="AA477" s="68"/>
    </row>
    <row r="478" spans="27:27" x14ac:dyDescent="0.25">
      <c r="AA478" s="68"/>
    </row>
    <row r="479" spans="27:27" x14ac:dyDescent="0.25">
      <c r="AA479" s="68"/>
    </row>
    <row r="480" spans="27:27" x14ac:dyDescent="0.25">
      <c r="AA480" s="68"/>
    </row>
    <row r="481" spans="27:27" x14ac:dyDescent="0.25">
      <c r="AA481" s="68"/>
    </row>
    <row r="482" spans="27:27" x14ac:dyDescent="0.25">
      <c r="AA482" s="68"/>
    </row>
    <row r="483" spans="27:27" x14ac:dyDescent="0.25">
      <c r="AA483" s="68"/>
    </row>
    <row r="484" spans="27:27" x14ac:dyDescent="0.25">
      <c r="AA484" s="68"/>
    </row>
    <row r="485" spans="27:27" x14ac:dyDescent="0.25">
      <c r="AA485" s="68"/>
    </row>
    <row r="486" spans="27:27" x14ac:dyDescent="0.25">
      <c r="AA486" s="68"/>
    </row>
    <row r="487" spans="27:27" x14ac:dyDescent="0.25">
      <c r="AA487" s="68"/>
    </row>
    <row r="488" spans="27:27" x14ac:dyDescent="0.25">
      <c r="AA488" s="68"/>
    </row>
    <row r="489" spans="27:27" x14ac:dyDescent="0.25">
      <c r="AA489" s="68"/>
    </row>
    <row r="490" spans="27:27" x14ac:dyDescent="0.25">
      <c r="AA490" s="68"/>
    </row>
    <row r="491" spans="27:27" x14ac:dyDescent="0.25">
      <c r="AA491" s="68"/>
    </row>
    <row r="492" spans="27:27" x14ac:dyDescent="0.25">
      <c r="AA492" s="68"/>
    </row>
    <row r="493" spans="27:27" x14ac:dyDescent="0.25">
      <c r="AA493" s="68"/>
    </row>
    <row r="494" spans="27:27" x14ac:dyDescent="0.25">
      <c r="AA494" s="68"/>
    </row>
    <row r="495" spans="27:27" x14ac:dyDescent="0.25">
      <c r="AA495" s="68"/>
    </row>
    <row r="496" spans="27:27" x14ac:dyDescent="0.25">
      <c r="AA496" s="68"/>
    </row>
    <row r="497" spans="27:27" x14ac:dyDescent="0.25">
      <c r="AA497" s="68"/>
    </row>
    <row r="498" spans="27:27" x14ac:dyDescent="0.25">
      <c r="AA498" s="68"/>
    </row>
    <row r="499" spans="27:27" x14ac:dyDescent="0.25">
      <c r="AA499" s="68"/>
    </row>
    <row r="500" spans="27:27" x14ac:dyDescent="0.25">
      <c r="AA500" s="68"/>
    </row>
    <row r="501" spans="27:27" x14ac:dyDescent="0.25">
      <c r="AA501" s="68"/>
    </row>
    <row r="502" spans="27:27" x14ac:dyDescent="0.25">
      <c r="AA502" s="68"/>
    </row>
    <row r="503" spans="27:27" x14ac:dyDescent="0.25">
      <c r="AA503" s="68"/>
    </row>
    <row r="504" spans="27:27" x14ac:dyDescent="0.25">
      <c r="AA504" s="68"/>
    </row>
    <row r="505" spans="27:27" x14ac:dyDescent="0.25">
      <c r="AA505" s="68"/>
    </row>
    <row r="506" spans="27:27" x14ac:dyDescent="0.25">
      <c r="AA506" s="68"/>
    </row>
    <row r="507" spans="27:27" x14ac:dyDescent="0.25">
      <c r="AA507" s="68"/>
    </row>
    <row r="508" spans="27:27" x14ac:dyDescent="0.25">
      <c r="AA508" s="68"/>
    </row>
    <row r="509" spans="27:27" x14ac:dyDescent="0.25">
      <c r="AA509" s="68"/>
    </row>
    <row r="510" spans="27:27" x14ac:dyDescent="0.25">
      <c r="AA510" s="68"/>
    </row>
    <row r="511" spans="27:27" x14ac:dyDescent="0.25">
      <c r="AA511" s="68"/>
    </row>
    <row r="512" spans="27:27" x14ac:dyDescent="0.25">
      <c r="AA512" s="68"/>
    </row>
    <row r="513" spans="27:27" x14ac:dyDescent="0.25">
      <c r="AA513" s="68"/>
    </row>
    <row r="514" spans="27:27" x14ac:dyDescent="0.25">
      <c r="AA514" s="68"/>
    </row>
    <row r="515" spans="27:27" x14ac:dyDescent="0.25">
      <c r="AA515" s="68"/>
    </row>
    <row r="516" spans="27:27" x14ac:dyDescent="0.25">
      <c r="AA516" s="68"/>
    </row>
    <row r="517" spans="27:27" x14ac:dyDescent="0.25">
      <c r="AA517" s="68"/>
    </row>
    <row r="518" spans="27:27" x14ac:dyDescent="0.25">
      <c r="AA518" s="68"/>
    </row>
    <row r="519" spans="27:27" x14ac:dyDescent="0.25">
      <c r="AA519" s="68"/>
    </row>
    <row r="520" spans="27:27" x14ac:dyDescent="0.25">
      <c r="AA520" s="68"/>
    </row>
    <row r="521" spans="27:27" x14ac:dyDescent="0.25">
      <c r="AA521" s="68"/>
    </row>
    <row r="522" spans="27:27" x14ac:dyDescent="0.25">
      <c r="AA522" s="68"/>
    </row>
    <row r="523" spans="27:27" x14ac:dyDescent="0.25">
      <c r="AA523" s="68"/>
    </row>
    <row r="524" spans="27:27" x14ac:dyDescent="0.25">
      <c r="AA524" s="68"/>
    </row>
    <row r="525" spans="27:27" x14ac:dyDescent="0.25">
      <c r="AA525" s="68"/>
    </row>
    <row r="526" spans="27:27" x14ac:dyDescent="0.25">
      <c r="AA526" s="68"/>
    </row>
    <row r="527" spans="27:27" x14ac:dyDescent="0.25">
      <c r="AA527" s="68"/>
    </row>
    <row r="528" spans="27:27" x14ac:dyDescent="0.25">
      <c r="AA528" s="68"/>
    </row>
    <row r="529" spans="27:27" x14ac:dyDescent="0.25">
      <c r="AA529" s="68"/>
    </row>
    <row r="530" spans="27:27" x14ac:dyDescent="0.25">
      <c r="AA530" s="68"/>
    </row>
    <row r="531" spans="27:27" x14ac:dyDescent="0.25">
      <c r="AA531" s="68"/>
    </row>
    <row r="532" spans="27:27" x14ac:dyDescent="0.25">
      <c r="AA532" s="68"/>
    </row>
    <row r="533" spans="27:27" x14ac:dyDescent="0.25">
      <c r="AA533" s="68"/>
    </row>
    <row r="534" spans="27:27" x14ac:dyDescent="0.25">
      <c r="AA534" s="68"/>
    </row>
    <row r="535" spans="27:27" x14ac:dyDescent="0.25">
      <c r="AA535" s="68"/>
    </row>
    <row r="536" spans="27:27" x14ac:dyDescent="0.25">
      <c r="AA536" s="68"/>
    </row>
    <row r="537" spans="27:27" x14ac:dyDescent="0.25">
      <c r="AA537" s="68"/>
    </row>
    <row r="538" spans="27:27" x14ac:dyDescent="0.25">
      <c r="AA538" s="68"/>
    </row>
    <row r="539" spans="27:27" x14ac:dyDescent="0.25">
      <c r="AA539" s="68"/>
    </row>
    <row r="540" spans="27:27" x14ac:dyDescent="0.25">
      <c r="AA540" s="68"/>
    </row>
    <row r="541" spans="27:27" x14ac:dyDescent="0.25">
      <c r="AA541" s="68"/>
    </row>
    <row r="542" spans="27:27" x14ac:dyDescent="0.25">
      <c r="AA542" s="68"/>
    </row>
    <row r="543" spans="27:27" x14ac:dyDescent="0.25">
      <c r="AA543" s="68"/>
    </row>
    <row r="544" spans="27:27" x14ac:dyDescent="0.25">
      <c r="AA544" s="68"/>
    </row>
    <row r="545" spans="27:27" x14ac:dyDescent="0.25">
      <c r="AA545" s="68"/>
    </row>
    <row r="546" spans="27:27" x14ac:dyDescent="0.25">
      <c r="AA546" s="68"/>
    </row>
    <row r="547" spans="27:27" x14ac:dyDescent="0.25">
      <c r="AA547" s="68"/>
    </row>
    <row r="548" spans="27:27" x14ac:dyDescent="0.25">
      <c r="AA548" s="68"/>
    </row>
    <row r="549" spans="27:27" x14ac:dyDescent="0.25">
      <c r="AA549" s="68"/>
    </row>
    <row r="550" spans="27:27" x14ac:dyDescent="0.25">
      <c r="AA550" s="68"/>
    </row>
    <row r="551" spans="27:27" x14ac:dyDescent="0.25">
      <c r="AA551" s="68"/>
    </row>
    <row r="552" spans="27:27" x14ac:dyDescent="0.25">
      <c r="AA552" s="68"/>
    </row>
    <row r="553" spans="27:27" x14ac:dyDescent="0.25">
      <c r="AA553" s="68"/>
    </row>
    <row r="554" spans="27:27" x14ac:dyDescent="0.25">
      <c r="AA554" s="68"/>
    </row>
    <row r="555" spans="27:27" x14ac:dyDescent="0.25">
      <c r="AA555" s="68"/>
    </row>
    <row r="556" spans="27:27" x14ac:dyDescent="0.25">
      <c r="AA556" s="68"/>
    </row>
    <row r="557" spans="27:27" x14ac:dyDescent="0.25">
      <c r="AA557" s="68"/>
    </row>
    <row r="558" spans="27:27" x14ac:dyDescent="0.25">
      <c r="AA558" s="68"/>
    </row>
    <row r="559" spans="27:27" x14ac:dyDescent="0.25">
      <c r="AA559" s="68"/>
    </row>
    <row r="560" spans="27:27" x14ac:dyDescent="0.25">
      <c r="AA560" s="68"/>
    </row>
    <row r="561" spans="27:27" x14ac:dyDescent="0.25">
      <c r="AA561" s="68"/>
    </row>
    <row r="562" spans="27:27" x14ac:dyDescent="0.25">
      <c r="AA562" s="68"/>
    </row>
    <row r="563" spans="27:27" x14ac:dyDescent="0.25">
      <c r="AA563" s="68"/>
    </row>
    <row r="564" spans="27:27" x14ac:dyDescent="0.25">
      <c r="AA564" s="68"/>
    </row>
    <row r="565" spans="27:27" x14ac:dyDescent="0.25">
      <c r="AA565" s="68"/>
    </row>
    <row r="566" spans="27:27" x14ac:dyDescent="0.25">
      <c r="AA566" s="68"/>
    </row>
    <row r="567" spans="27:27" x14ac:dyDescent="0.25">
      <c r="AA567" s="68"/>
    </row>
    <row r="568" spans="27:27" x14ac:dyDescent="0.25">
      <c r="AA568" s="68"/>
    </row>
    <row r="569" spans="27:27" x14ac:dyDescent="0.25">
      <c r="AA569" s="68"/>
    </row>
    <row r="570" spans="27:27" x14ac:dyDescent="0.25">
      <c r="AA570" s="68"/>
    </row>
    <row r="571" spans="27:27" x14ac:dyDescent="0.25">
      <c r="AA571" s="68"/>
    </row>
    <row r="572" spans="27:27" x14ac:dyDescent="0.25">
      <c r="AA572" s="68"/>
    </row>
    <row r="573" spans="27:27" x14ac:dyDescent="0.25">
      <c r="AA573" s="68"/>
    </row>
    <row r="574" spans="27:27" x14ac:dyDescent="0.25">
      <c r="AA574" s="68"/>
    </row>
    <row r="575" spans="27:27" x14ac:dyDescent="0.25">
      <c r="AA575" s="68"/>
    </row>
    <row r="576" spans="27:27" x14ac:dyDescent="0.25">
      <c r="AA576" s="68"/>
    </row>
    <row r="577" spans="27:27" x14ac:dyDescent="0.25">
      <c r="AA577" s="68"/>
    </row>
    <row r="578" spans="27:27" x14ac:dyDescent="0.25">
      <c r="AA578" s="68"/>
    </row>
    <row r="579" spans="27:27" x14ac:dyDescent="0.25">
      <c r="AA579" s="68"/>
    </row>
    <row r="580" spans="27:27" x14ac:dyDescent="0.25">
      <c r="AA580" s="68"/>
    </row>
    <row r="581" spans="27:27" x14ac:dyDescent="0.25">
      <c r="AA581" s="68"/>
    </row>
    <row r="582" spans="27:27" x14ac:dyDescent="0.25">
      <c r="AA582" s="68"/>
    </row>
    <row r="583" spans="27:27" x14ac:dyDescent="0.25">
      <c r="AA583" s="68"/>
    </row>
    <row r="584" spans="27:27" x14ac:dyDescent="0.25">
      <c r="AA584" s="68"/>
    </row>
    <row r="585" spans="27:27" x14ac:dyDescent="0.25">
      <c r="AA585" s="68"/>
    </row>
    <row r="586" spans="27:27" x14ac:dyDescent="0.25">
      <c r="AA586" s="68"/>
    </row>
    <row r="587" spans="27:27" x14ac:dyDescent="0.25">
      <c r="AA587" s="68"/>
    </row>
    <row r="588" spans="27:27" x14ac:dyDescent="0.25">
      <c r="AA588" s="68"/>
    </row>
    <row r="589" spans="27:27" x14ac:dyDescent="0.25">
      <c r="AA589" s="68"/>
    </row>
    <row r="590" spans="27:27" x14ac:dyDescent="0.25">
      <c r="AA590" s="68"/>
    </row>
    <row r="591" spans="27:27" x14ac:dyDescent="0.25">
      <c r="AA591" s="68"/>
    </row>
    <row r="592" spans="27:27" x14ac:dyDescent="0.25">
      <c r="AA592" s="68"/>
    </row>
    <row r="593" spans="27:27" x14ac:dyDescent="0.25">
      <c r="AA593" s="68"/>
    </row>
    <row r="594" spans="27:27" x14ac:dyDescent="0.25">
      <c r="AA594" s="68"/>
    </row>
    <row r="595" spans="27:27" x14ac:dyDescent="0.25">
      <c r="AA595" s="68"/>
    </row>
    <row r="596" spans="27:27" x14ac:dyDescent="0.25">
      <c r="AA596" s="68"/>
    </row>
    <row r="597" spans="27:27" x14ac:dyDescent="0.25">
      <c r="AA597" s="68"/>
    </row>
    <row r="598" spans="27:27" x14ac:dyDescent="0.25">
      <c r="AA598" s="68"/>
    </row>
    <row r="599" spans="27:27" x14ac:dyDescent="0.25">
      <c r="AA599" s="68"/>
    </row>
    <row r="600" spans="27:27" x14ac:dyDescent="0.25">
      <c r="AA600" s="68"/>
    </row>
    <row r="601" spans="27:27" x14ac:dyDescent="0.25">
      <c r="AA601" s="68"/>
    </row>
    <row r="602" spans="27:27" x14ac:dyDescent="0.25">
      <c r="AA602" s="68"/>
    </row>
    <row r="603" spans="27:27" x14ac:dyDescent="0.25">
      <c r="AA603" s="68"/>
    </row>
    <row r="604" spans="27:27" x14ac:dyDescent="0.25">
      <c r="AA604" s="68"/>
    </row>
    <row r="605" spans="27:27" x14ac:dyDescent="0.25">
      <c r="AA605" s="68"/>
    </row>
    <row r="606" spans="27:27" x14ac:dyDescent="0.25">
      <c r="AA606" s="68"/>
    </row>
    <row r="607" spans="27:27" x14ac:dyDescent="0.25">
      <c r="AA607" s="68"/>
    </row>
    <row r="608" spans="27:27" x14ac:dyDescent="0.25">
      <c r="AA608" s="68"/>
    </row>
    <row r="609" spans="27:27" x14ac:dyDescent="0.25">
      <c r="AA609" s="68"/>
    </row>
    <row r="610" spans="27:27" x14ac:dyDescent="0.25">
      <c r="AA610" s="68"/>
    </row>
    <row r="611" spans="27:27" x14ac:dyDescent="0.25">
      <c r="AA611" s="68"/>
    </row>
    <row r="612" spans="27:27" x14ac:dyDescent="0.25">
      <c r="AA612" s="68"/>
    </row>
    <row r="613" spans="27:27" x14ac:dyDescent="0.25">
      <c r="AA613" s="68"/>
    </row>
    <row r="614" spans="27:27" x14ac:dyDescent="0.25">
      <c r="AA614" s="68"/>
    </row>
    <row r="615" spans="27:27" x14ac:dyDescent="0.25">
      <c r="AA615" s="68"/>
    </row>
    <row r="616" spans="27:27" x14ac:dyDescent="0.25">
      <c r="AA616" s="68"/>
    </row>
    <row r="617" spans="27:27" x14ac:dyDescent="0.25">
      <c r="AA617" s="68"/>
    </row>
    <row r="618" spans="27:27" x14ac:dyDescent="0.25">
      <c r="AA618" s="68"/>
    </row>
    <row r="619" spans="27:27" x14ac:dyDescent="0.25">
      <c r="AA619" s="68"/>
    </row>
    <row r="620" spans="27:27" x14ac:dyDescent="0.25">
      <c r="AA620" s="68"/>
    </row>
    <row r="621" spans="27:27" x14ac:dyDescent="0.25">
      <c r="AA621" s="68"/>
    </row>
    <row r="622" spans="27:27" x14ac:dyDescent="0.25">
      <c r="AA622" s="68"/>
    </row>
    <row r="623" spans="27:27" x14ac:dyDescent="0.25">
      <c r="AA623" s="68"/>
    </row>
    <row r="624" spans="27:27" x14ac:dyDescent="0.25">
      <c r="AA624" s="68"/>
    </row>
    <row r="625" spans="27:27" x14ac:dyDescent="0.25">
      <c r="AA625" s="68"/>
    </row>
    <row r="626" spans="27:27" x14ac:dyDescent="0.25">
      <c r="AA626" s="68"/>
    </row>
    <row r="627" spans="27:27" x14ac:dyDescent="0.25">
      <c r="AA627" s="68"/>
    </row>
    <row r="628" spans="27:27" x14ac:dyDescent="0.25">
      <c r="AA628" s="68"/>
    </row>
    <row r="629" spans="27:27" x14ac:dyDescent="0.25">
      <c r="AA629" s="68"/>
    </row>
    <row r="630" spans="27:27" x14ac:dyDescent="0.25">
      <c r="AA630" s="68"/>
    </row>
    <row r="631" spans="27:27" x14ac:dyDescent="0.25">
      <c r="AA631" s="68"/>
    </row>
    <row r="632" spans="27:27" x14ac:dyDescent="0.25">
      <c r="AA632" s="68"/>
    </row>
    <row r="633" spans="27:27" x14ac:dyDescent="0.25">
      <c r="AA633" s="68"/>
    </row>
    <row r="634" spans="27:27" x14ac:dyDescent="0.25">
      <c r="AA634" s="68"/>
    </row>
    <row r="635" spans="27:27" x14ac:dyDescent="0.25">
      <c r="AA635" s="68"/>
    </row>
    <row r="636" spans="27:27" x14ac:dyDescent="0.25">
      <c r="AA636" s="68"/>
    </row>
    <row r="637" spans="27:27" x14ac:dyDescent="0.25">
      <c r="AA637" s="68"/>
    </row>
    <row r="638" spans="27:27" x14ac:dyDescent="0.25">
      <c r="AA638" s="68"/>
    </row>
    <row r="639" spans="27:27" x14ac:dyDescent="0.25">
      <c r="AA639" s="68"/>
    </row>
    <row r="640" spans="27:27" x14ac:dyDescent="0.25">
      <c r="AA640" s="68"/>
    </row>
    <row r="641" spans="27:27" x14ac:dyDescent="0.25">
      <c r="AA641" s="68"/>
    </row>
    <row r="642" spans="27:27" x14ac:dyDescent="0.25">
      <c r="AA642" s="68"/>
    </row>
    <row r="643" spans="27:27" x14ac:dyDescent="0.25">
      <c r="AA643" s="68"/>
    </row>
    <row r="644" spans="27:27" x14ac:dyDescent="0.25">
      <c r="AA644" s="68"/>
    </row>
    <row r="645" spans="27:27" x14ac:dyDescent="0.25">
      <c r="AA645" s="68"/>
    </row>
    <row r="646" spans="27:27" x14ac:dyDescent="0.25">
      <c r="AA646" s="68"/>
    </row>
    <row r="647" spans="27:27" x14ac:dyDescent="0.25">
      <c r="AA647" s="68"/>
    </row>
    <row r="648" spans="27:27" x14ac:dyDescent="0.25">
      <c r="AA648" s="68"/>
    </row>
    <row r="649" spans="27:27" x14ac:dyDescent="0.25">
      <c r="AA649" s="68"/>
    </row>
    <row r="650" spans="27:27" x14ac:dyDescent="0.25">
      <c r="AA650" s="68"/>
    </row>
    <row r="651" spans="27:27" x14ac:dyDescent="0.25">
      <c r="AA651" s="68"/>
    </row>
    <row r="652" spans="27:27" x14ac:dyDescent="0.25">
      <c r="AA652" s="68"/>
    </row>
    <row r="653" spans="27:27" x14ac:dyDescent="0.25">
      <c r="AA653" s="68"/>
    </row>
    <row r="654" spans="27:27" x14ac:dyDescent="0.25">
      <c r="AA654" s="68"/>
    </row>
    <row r="655" spans="27:27" x14ac:dyDescent="0.25">
      <c r="AA655" s="68"/>
    </row>
    <row r="656" spans="27:27" x14ac:dyDescent="0.25">
      <c r="AA656" s="68"/>
    </row>
    <row r="657" spans="27:27" x14ac:dyDescent="0.25">
      <c r="AA657" s="68"/>
    </row>
    <row r="658" spans="27:27" x14ac:dyDescent="0.25">
      <c r="AA658" s="68"/>
    </row>
    <row r="659" spans="27:27" x14ac:dyDescent="0.25">
      <c r="AA659" s="68"/>
    </row>
    <row r="660" spans="27:27" x14ac:dyDescent="0.25">
      <c r="AA660" s="68"/>
    </row>
    <row r="661" spans="27:27" x14ac:dyDescent="0.25">
      <c r="AA661" s="68"/>
    </row>
    <row r="662" spans="27:27" x14ac:dyDescent="0.25">
      <c r="AA662" s="68"/>
    </row>
    <row r="663" spans="27:27" x14ac:dyDescent="0.25">
      <c r="AA663" s="68"/>
    </row>
    <row r="664" spans="27:27" x14ac:dyDescent="0.25">
      <c r="AA664" s="68"/>
    </row>
    <row r="665" spans="27:27" x14ac:dyDescent="0.25">
      <c r="AA665" s="68"/>
    </row>
    <row r="666" spans="27:27" x14ac:dyDescent="0.25">
      <c r="AA666" s="68"/>
    </row>
    <row r="667" spans="27:27" x14ac:dyDescent="0.25">
      <c r="AA667" s="68"/>
    </row>
    <row r="668" spans="27:27" x14ac:dyDescent="0.25">
      <c r="AA668" s="68"/>
    </row>
    <row r="669" spans="27:27" x14ac:dyDescent="0.25">
      <c r="AA669" s="68"/>
    </row>
    <row r="670" spans="27:27" x14ac:dyDescent="0.25">
      <c r="AA670" s="68"/>
    </row>
    <row r="671" spans="27:27" x14ac:dyDescent="0.25">
      <c r="AA671" s="68"/>
    </row>
    <row r="672" spans="27:27" x14ac:dyDescent="0.25">
      <c r="AA672" s="68"/>
    </row>
    <row r="673" spans="27:27" x14ac:dyDescent="0.25">
      <c r="AA673" s="68"/>
    </row>
    <row r="674" spans="27:27" x14ac:dyDescent="0.25">
      <c r="AA674" s="68"/>
    </row>
    <row r="675" spans="27:27" x14ac:dyDescent="0.25">
      <c r="AA675" s="68"/>
    </row>
    <row r="676" spans="27:27" x14ac:dyDescent="0.25">
      <c r="AA676" s="68"/>
    </row>
    <row r="677" spans="27:27" x14ac:dyDescent="0.25">
      <c r="AA677" s="68"/>
    </row>
    <row r="678" spans="27:27" x14ac:dyDescent="0.25">
      <c r="AA678" s="68"/>
    </row>
    <row r="679" spans="27:27" x14ac:dyDescent="0.25">
      <c r="AA679" s="68"/>
    </row>
    <row r="680" spans="27:27" x14ac:dyDescent="0.25">
      <c r="AA680" s="68"/>
    </row>
    <row r="681" spans="27:27" x14ac:dyDescent="0.25">
      <c r="AA681" s="68"/>
    </row>
    <row r="682" spans="27:27" x14ac:dyDescent="0.25">
      <c r="AA682" s="68"/>
    </row>
    <row r="683" spans="27:27" x14ac:dyDescent="0.25">
      <c r="AA683" s="68"/>
    </row>
    <row r="684" spans="27:27" x14ac:dyDescent="0.25">
      <c r="AA684" s="68"/>
    </row>
    <row r="685" spans="27:27" x14ac:dyDescent="0.25">
      <c r="AA685" s="68"/>
    </row>
    <row r="686" spans="27:27" x14ac:dyDescent="0.25">
      <c r="AA686" s="68"/>
    </row>
    <row r="687" spans="27:27" x14ac:dyDescent="0.25">
      <c r="AA687" s="68"/>
    </row>
    <row r="688" spans="27:27" x14ac:dyDescent="0.25">
      <c r="AA688" s="68"/>
    </row>
    <row r="689" spans="27:27" x14ac:dyDescent="0.25">
      <c r="AA689" s="68"/>
    </row>
    <row r="690" spans="27:27" x14ac:dyDescent="0.25">
      <c r="AA690" s="68"/>
    </row>
    <row r="691" spans="27:27" x14ac:dyDescent="0.25">
      <c r="AA691" s="68"/>
    </row>
    <row r="692" spans="27:27" x14ac:dyDescent="0.25">
      <c r="AA692" s="68"/>
    </row>
    <row r="693" spans="27:27" x14ac:dyDescent="0.25">
      <c r="AA693" s="68"/>
    </row>
    <row r="694" spans="27:27" x14ac:dyDescent="0.25">
      <c r="AA694" s="68"/>
    </row>
    <row r="695" spans="27:27" x14ac:dyDescent="0.25">
      <c r="AA695" s="68"/>
    </row>
    <row r="696" spans="27:27" x14ac:dyDescent="0.25">
      <c r="AA696" s="68"/>
    </row>
    <row r="697" spans="27:27" x14ac:dyDescent="0.25">
      <c r="AA697" s="68"/>
    </row>
    <row r="698" spans="27:27" x14ac:dyDescent="0.25">
      <c r="AA698" s="68"/>
    </row>
    <row r="699" spans="27:27" x14ac:dyDescent="0.25">
      <c r="AA699" s="68"/>
    </row>
    <row r="700" spans="27:27" x14ac:dyDescent="0.25">
      <c r="AA700" s="68"/>
    </row>
    <row r="701" spans="27:27" x14ac:dyDescent="0.25">
      <c r="AA701" s="68"/>
    </row>
    <row r="702" spans="27:27" x14ac:dyDescent="0.25">
      <c r="AA702" s="68"/>
    </row>
    <row r="703" spans="27:27" x14ac:dyDescent="0.25">
      <c r="AA703" s="68"/>
    </row>
    <row r="704" spans="27:27" x14ac:dyDescent="0.25">
      <c r="AA704" s="68"/>
    </row>
    <row r="705" spans="27:27" x14ac:dyDescent="0.25">
      <c r="AA705" s="68"/>
    </row>
    <row r="706" spans="27:27" x14ac:dyDescent="0.25">
      <c r="AA706" s="68"/>
    </row>
    <row r="707" spans="27:27" x14ac:dyDescent="0.25">
      <c r="AA707" s="68"/>
    </row>
    <row r="708" spans="27:27" x14ac:dyDescent="0.25">
      <c r="AA708" s="68"/>
    </row>
    <row r="709" spans="27:27" x14ac:dyDescent="0.25">
      <c r="AA709" s="68"/>
    </row>
    <row r="710" spans="27:27" x14ac:dyDescent="0.25">
      <c r="AA710" s="68"/>
    </row>
    <row r="711" spans="27:27" x14ac:dyDescent="0.25">
      <c r="AA711" s="68"/>
    </row>
    <row r="712" spans="27:27" x14ac:dyDescent="0.25">
      <c r="AA712" s="68"/>
    </row>
    <row r="713" spans="27:27" x14ac:dyDescent="0.25">
      <c r="AA713" s="68"/>
    </row>
    <row r="714" spans="27:27" x14ac:dyDescent="0.25">
      <c r="AA714" s="68"/>
    </row>
    <row r="715" spans="27:27" x14ac:dyDescent="0.25">
      <c r="AA715" s="68"/>
    </row>
    <row r="716" spans="27:27" x14ac:dyDescent="0.25">
      <c r="AA716" s="68"/>
    </row>
    <row r="717" spans="27:27" x14ac:dyDescent="0.25">
      <c r="AA717" s="68"/>
    </row>
    <row r="718" spans="27:27" x14ac:dyDescent="0.25">
      <c r="AA718" s="68"/>
    </row>
    <row r="719" spans="27:27" x14ac:dyDescent="0.25">
      <c r="AA719" s="68"/>
    </row>
    <row r="720" spans="27:27" x14ac:dyDescent="0.25">
      <c r="AA720" s="68"/>
    </row>
    <row r="721" spans="27:27" x14ac:dyDescent="0.25">
      <c r="AA721" s="68"/>
    </row>
    <row r="722" spans="27:27" x14ac:dyDescent="0.25">
      <c r="AA722" s="68"/>
    </row>
    <row r="723" spans="27:27" x14ac:dyDescent="0.25">
      <c r="AA723" s="68"/>
    </row>
    <row r="724" spans="27:27" x14ac:dyDescent="0.25">
      <c r="AA724" s="68"/>
    </row>
    <row r="725" spans="27:27" x14ac:dyDescent="0.25">
      <c r="AA725" s="68"/>
    </row>
    <row r="726" spans="27:27" x14ac:dyDescent="0.25">
      <c r="AA726" s="68"/>
    </row>
    <row r="727" spans="27:27" x14ac:dyDescent="0.25">
      <c r="AA727" s="68"/>
    </row>
    <row r="728" spans="27:27" x14ac:dyDescent="0.25">
      <c r="AA728" s="68"/>
    </row>
    <row r="729" spans="27:27" x14ac:dyDescent="0.25">
      <c r="AA729" s="68"/>
    </row>
    <row r="730" spans="27:27" x14ac:dyDescent="0.25">
      <c r="AA730" s="68"/>
    </row>
    <row r="731" spans="27:27" x14ac:dyDescent="0.25">
      <c r="AA731" s="68"/>
    </row>
    <row r="732" spans="27:27" x14ac:dyDescent="0.25">
      <c r="AA732" s="68"/>
    </row>
    <row r="733" spans="27:27" x14ac:dyDescent="0.25">
      <c r="AA733" s="68"/>
    </row>
    <row r="734" spans="27:27" x14ac:dyDescent="0.25">
      <c r="AA734" s="68"/>
    </row>
    <row r="735" spans="27:27" x14ac:dyDescent="0.25">
      <c r="AA735" s="68"/>
    </row>
    <row r="736" spans="27:27" x14ac:dyDescent="0.25">
      <c r="AA736" s="68"/>
    </row>
    <row r="737" spans="27:27" x14ac:dyDescent="0.25">
      <c r="AA737" s="68"/>
    </row>
    <row r="738" spans="27:27" x14ac:dyDescent="0.25">
      <c r="AA738" s="68"/>
    </row>
    <row r="739" spans="27:27" x14ac:dyDescent="0.25">
      <c r="AA739" s="68"/>
    </row>
    <row r="740" spans="27:27" x14ac:dyDescent="0.25">
      <c r="AA740" s="68"/>
    </row>
    <row r="741" spans="27:27" x14ac:dyDescent="0.25">
      <c r="AA741" s="68"/>
    </row>
    <row r="742" spans="27:27" x14ac:dyDescent="0.25">
      <c r="AA742" s="68"/>
    </row>
    <row r="743" spans="27:27" x14ac:dyDescent="0.25">
      <c r="AA743" s="68"/>
    </row>
    <row r="744" spans="27:27" x14ac:dyDescent="0.25">
      <c r="AA744" s="68"/>
    </row>
    <row r="745" spans="27:27" x14ac:dyDescent="0.25">
      <c r="AA745" s="68"/>
    </row>
    <row r="746" spans="27:27" x14ac:dyDescent="0.25">
      <c r="AA746" s="68"/>
    </row>
    <row r="747" spans="27:27" x14ac:dyDescent="0.25">
      <c r="AA747" s="68"/>
    </row>
    <row r="748" spans="27:27" x14ac:dyDescent="0.25">
      <c r="AA748" s="68"/>
    </row>
    <row r="749" spans="27:27" x14ac:dyDescent="0.25">
      <c r="AA749" s="68"/>
    </row>
    <row r="750" spans="27:27" x14ac:dyDescent="0.25">
      <c r="AA750" s="68"/>
    </row>
    <row r="751" spans="27:27" x14ac:dyDescent="0.25">
      <c r="AA751" s="68"/>
    </row>
    <row r="752" spans="27:27" x14ac:dyDescent="0.25">
      <c r="AA752" s="68"/>
    </row>
    <row r="753" spans="27:27" x14ac:dyDescent="0.25">
      <c r="AA753" s="68"/>
    </row>
    <row r="754" spans="27:27" x14ac:dyDescent="0.25">
      <c r="AA754" s="68"/>
    </row>
    <row r="755" spans="27:27" x14ac:dyDescent="0.25">
      <c r="AA755" s="68"/>
    </row>
    <row r="756" spans="27:27" x14ac:dyDescent="0.25">
      <c r="AA756" s="68"/>
    </row>
    <row r="757" spans="27:27" x14ac:dyDescent="0.25">
      <c r="AA757" s="68"/>
    </row>
    <row r="758" spans="27:27" x14ac:dyDescent="0.25">
      <c r="AA758" s="68"/>
    </row>
    <row r="759" spans="27:27" x14ac:dyDescent="0.25">
      <c r="AA759" s="68"/>
    </row>
    <row r="760" spans="27:27" x14ac:dyDescent="0.25">
      <c r="AA760" s="68"/>
    </row>
    <row r="761" spans="27:27" x14ac:dyDescent="0.25">
      <c r="AA761" s="68"/>
    </row>
    <row r="762" spans="27:27" x14ac:dyDescent="0.25">
      <c r="AA762" s="68"/>
    </row>
    <row r="763" spans="27:27" x14ac:dyDescent="0.25">
      <c r="AA763" s="68"/>
    </row>
    <row r="764" spans="27:27" x14ac:dyDescent="0.25">
      <c r="AA764" s="68"/>
    </row>
    <row r="765" spans="27:27" x14ac:dyDescent="0.25">
      <c r="AA765" s="68"/>
    </row>
    <row r="766" spans="27:27" x14ac:dyDescent="0.25">
      <c r="AA766" s="68"/>
    </row>
    <row r="767" spans="27:27" x14ac:dyDescent="0.25">
      <c r="AA767" s="68"/>
    </row>
    <row r="768" spans="27:27" x14ac:dyDescent="0.25">
      <c r="AA768" s="68"/>
    </row>
    <row r="769" spans="27:27" x14ac:dyDescent="0.25">
      <c r="AA769" s="68"/>
    </row>
    <row r="770" spans="27:27" x14ac:dyDescent="0.25">
      <c r="AA770" s="68"/>
    </row>
    <row r="771" spans="27:27" x14ac:dyDescent="0.25">
      <c r="AA771" s="68"/>
    </row>
    <row r="772" spans="27:27" x14ac:dyDescent="0.25">
      <c r="AA772" s="68"/>
    </row>
    <row r="773" spans="27:27" x14ac:dyDescent="0.25">
      <c r="AA773" s="68"/>
    </row>
    <row r="774" spans="27:27" x14ac:dyDescent="0.25">
      <c r="AA774" s="68"/>
    </row>
    <row r="775" spans="27:27" x14ac:dyDescent="0.25">
      <c r="AA775" s="68"/>
    </row>
    <row r="776" spans="27:27" x14ac:dyDescent="0.25">
      <c r="AA776" s="68"/>
    </row>
    <row r="777" spans="27:27" x14ac:dyDescent="0.25">
      <c r="AA777" s="68"/>
    </row>
    <row r="778" spans="27:27" x14ac:dyDescent="0.25">
      <c r="AA778" s="68"/>
    </row>
    <row r="779" spans="27:27" x14ac:dyDescent="0.25">
      <c r="AA779" s="68"/>
    </row>
    <row r="780" spans="27:27" x14ac:dyDescent="0.25">
      <c r="AA780" s="68"/>
    </row>
    <row r="781" spans="27:27" x14ac:dyDescent="0.25">
      <c r="AA781" s="68"/>
    </row>
    <row r="782" spans="27:27" x14ac:dyDescent="0.25">
      <c r="AA782" s="68"/>
    </row>
    <row r="783" spans="27:27" x14ac:dyDescent="0.25">
      <c r="AA783" s="68"/>
    </row>
    <row r="784" spans="27:27" x14ac:dyDescent="0.25">
      <c r="AA784" s="68"/>
    </row>
    <row r="785" spans="27:27" x14ac:dyDescent="0.25">
      <c r="AA785" s="68"/>
    </row>
    <row r="786" spans="27:27" x14ac:dyDescent="0.25">
      <c r="AA786" s="68"/>
    </row>
    <row r="787" spans="27:27" x14ac:dyDescent="0.25">
      <c r="AA787" s="68"/>
    </row>
    <row r="788" spans="27:27" x14ac:dyDescent="0.25">
      <c r="AA788" s="68"/>
    </row>
    <row r="789" spans="27:27" x14ac:dyDescent="0.25">
      <c r="AA789" s="68"/>
    </row>
    <row r="790" spans="27:27" x14ac:dyDescent="0.25">
      <c r="AA790" s="68"/>
    </row>
    <row r="791" spans="27:27" x14ac:dyDescent="0.25">
      <c r="AA791" s="68"/>
    </row>
    <row r="792" spans="27:27" x14ac:dyDescent="0.25">
      <c r="AA792" s="68"/>
    </row>
    <row r="793" spans="27:27" x14ac:dyDescent="0.25">
      <c r="AA793" s="68"/>
    </row>
    <row r="794" spans="27:27" x14ac:dyDescent="0.25">
      <c r="AA794" s="68"/>
    </row>
    <row r="795" spans="27:27" x14ac:dyDescent="0.25">
      <c r="AA795" s="68"/>
    </row>
    <row r="796" spans="27:27" x14ac:dyDescent="0.25">
      <c r="AA796" s="68"/>
    </row>
    <row r="797" spans="27:27" x14ac:dyDescent="0.25">
      <c r="AA797" s="68"/>
    </row>
    <row r="798" spans="27:27" x14ac:dyDescent="0.25">
      <c r="AA798" s="68"/>
    </row>
    <row r="799" spans="27:27" x14ac:dyDescent="0.25">
      <c r="AA799" s="68"/>
    </row>
    <row r="800" spans="27:27" x14ac:dyDescent="0.25">
      <c r="AA800" s="68"/>
    </row>
    <row r="801" spans="27:27" x14ac:dyDescent="0.25">
      <c r="AA801" s="68"/>
    </row>
    <row r="802" spans="27:27" x14ac:dyDescent="0.25">
      <c r="AA802" s="68"/>
    </row>
    <row r="803" spans="27:27" x14ac:dyDescent="0.25">
      <c r="AA803" s="68"/>
    </row>
    <row r="804" spans="27:27" x14ac:dyDescent="0.25">
      <c r="AA804" s="68"/>
    </row>
    <row r="805" spans="27:27" x14ac:dyDescent="0.25">
      <c r="AA805" s="68"/>
    </row>
    <row r="806" spans="27:27" x14ac:dyDescent="0.25">
      <c r="AA806" s="68"/>
    </row>
    <row r="807" spans="27:27" x14ac:dyDescent="0.25">
      <c r="AA807" s="68"/>
    </row>
    <row r="808" spans="27:27" x14ac:dyDescent="0.25">
      <c r="AA808" s="68"/>
    </row>
    <row r="809" spans="27:27" x14ac:dyDescent="0.25">
      <c r="AA809" s="68"/>
    </row>
    <row r="810" spans="27:27" x14ac:dyDescent="0.25">
      <c r="AA810" s="68"/>
    </row>
    <row r="811" spans="27:27" x14ac:dyDescent="0.25">
      <c r="AA811" s="68"/>
    </row>
    <row r="812" spans="27:27" x14ac:dyDescent="0.25">
      <c r="AA812" s="68"/>
    </row>
    <row r="813" spans="27:27" x14ac:dyDescent="0.25">
      <c r="AA813" s="68"/>
    </row>
    <row r="814" spans="27:27" x14ac:dyDescent="0.25">
      <c r="AA814" s="68"/>
    </row>
    <row r="815" spans="27:27" x14ac:dyDescent="0.25">
      <c r="AA815" s="68"/>
    </row>
    <row r="816" spans="27:27" x14ac:dyDescent="0.25">
      <c r="AA816" s="68"/>
    </row>
    <row r="817" spans="27:27" x14ac:dyDescent="0.25">
      <c r="AA817" s="68"/>
    </row>
    <row r="818" spans="27:27" x14ac:dyDescent="0.25">
      <c r="AA818" s="68"/>
    </row>
    <row r="819" spans="27:27" x14ac:dyDescent="0.25">
      <c r="AA819" s="68"/>
    </row>
    <row r="820" spans="27:27" x14ac:dyDescent="0.25">
      <c r="AA820" s="68"/>
    </row>
    <row r="821" spans="27:27" x14ac:dyDescent="0.25">
      <c r="AA821" s="68"/>
    </row>
    <row r="822" spans="27:27" x14ac:dyDescent="0.25">
      <c r="AA822" s="68"/>
    </row>
    <row r="823" spans="27:27" x14ac:dyDescent="0.25">
      <c r="AA823" s="68"/>
    </row>
    <row r="824" spans="27:27" x14ac:dyDescent="0.25">
      <c r="AA824" s="68"/>
    </row>
    <row r="825" spans="27:27" x14ac:dyDescent="0.25">
      <c r="AA825" s="68"/>
    </row>
    <row r="826" spans="27:27" x14ac:dyDescent="0.25">
      <c r="AA826" s="68"/>
    </row>
    <row r="827" spans="27:27" x14ac:dyDescent="0.25">
      <c r="AA827" s="68"/>
    </row>
    <row r="828" spans="27:27" x14ac:dyDescent="0.25">
      <c r="AA828" s="68"/>
    </row>
    <row r="829" spans="27:27" x14ac:dyDescent="0.25">
      <c r="AA829" s="68"/>
    </row>
    <row r="830" spans="27:27" x14ac:dyDescent="0.25">
      <c r="AA830" s="68"/>
    </row>
    <row r="831" spans="27:27" x14ac:dyDescent="0.25">
      <c r="AA831" s="68"/>
    </row>
    <row r="832" spans="27:27" x14ac:dyDescent="0.25">
      <c r="AA832" s="68"/>
    </row>
    <row r="833" spans="27:27" x14ac:dyDescent="0.25">
      <c r="AA833" s="68"/>
    </row>
    <row r="834" spans="27:27" x14ac:dyDescent="0.25">
      <c r="AA834" s="68"/>
    </row>
    <row r="835" spans="27:27" x14ac:dyDescent="0.25">
      <c r="AA835" s="68"/>
    </row>
    <row r="836" spans="27:27" x14ac:dyDescent="0.25">
      <c r="AA836" s="68"/>
    </row>
    <row r="837" spans="27:27" x14ac:dyDescent="0.25">
      <c r="AA837" s="68"/>
    </row>
    <row r="838" spans="27:27" x14ac:dyDescent="0.25">
      <c r="AA838" s="68"/>
    </row>
    <row r="839" spans="27:27" x14ac:dyDescent="0.25">
      <c r="AA839" s="68"/>
    </row>
    <row r="840" spans="27:27" x14ac:dyDescent="0.25">
      <c r="AA840" s="68"/>
    </row>
    <row r="841" spans="27:27" x14ac:dyDescent="0.25">
      <c r="AA841" s="68"/>
    </row>
    <row r="842" spans="27:27" x14ac:dyDescent="0.25">
      <c r="AA842" s="68"/>
    </row>
    <row r="843" spans="27:27" x14ac:dyDescent="0.25">
      <c r="AA843" s="68"/>
    </row>
    <row r="844" spans="27:27" x14ac:dyDescent="0.25">
      <c r="AA844" s="68"/>
    </row>
    <row r="845" spans="27:27" x14ac:dyDescent="0.25">
      <c r="AA845" s="68"/>
    </row>
    <row r="846" spans="27:27" x14ac:dyDescent="0.25">
      <c r="AA846" s="68"/>
    </row>
    <row r="847" spans="27:27" x14ac:dyDescent="0.25">
      <c r="AA847" s="68"/>
    </row>
    <row r="848" spans="27:27" x14ac:dyDescent="0.25">
      <c r="AA848" s="68"/>
    </row>
    <row r="849" spans="27:27" x14ac:dyDescent="0.25">
      <c r="AA849" s="68"/>
    </row>
    <row r="850" spans="27:27" x14ac:dyDescent="0.25">
      <c r="AA850" s="68"/>
    </row>
    <row r="851" spans="27:27" x14ac:dyDescent="0.25">
      <c r="AA851" s="68"/>
    </row>
    <row r="852" spans="27:27" x14ac:dyDescent="0.25">
      <c r="AA852" s="68"/>
    </row>
    <row r="853" spans="27:27" x14ac:dyDescent="0.25">
      <c r="AA853" s="68"/>
    </row>
    <row r="854" spans="27:27" x14ac:dyDescent="0.25">
      <c r="AA854" s="68"/>
    </row>
    <row r="855" spans="27:27" x14ac:dyDescent="0.25">
      <c r="AA855" s="68"/>
    </row>
    <row r="856" spans="27:27" x14ac:dyDescent="0.25">
      <c r="AA856" s="68"/>
    </row>
    <row r="857" spans="27:27" x14ac:dyDescent="0.25">
      <c r="AA857" s="68"/>
    </row>
    <row r="858" spans="27:27" x14ac:dyDescent="0.25">
      <c r="AA858" s="68"/>
    </row>
    <row r="859" spans="27:27" x14ac:dyDescent="0.25">
      <c r="AA859" s="68"/>
    </row>
    <row r="860" spans="27:27" x14ac:dyDescent="0.25">
      <c r="AA860" s="68"/>
    </row>
    <row r="861" spans="27:27" x14ac:dyDescent="0.25">
      <c r="AA861" s="68"/>
    </row>
    <row r="862" spans="27:27" x14ac:dyDescent="0.25">
      <c r="AA862" s="68"/>
    </row>
    <row r="863" spans="27:27" x14ac:dyDescent="0.25">
      <c r="AA863" s="68"/>
    </row>
    <row r="864" spans="27:27" x14ac:dyDescent="0.25">
      <c r="AA864" s="68"/>
    </row>
    <row r="865" spans="27:27" x14ac:dyDescent="0.25">
      <c r="AA865" s="68"/>
    </row>
    <row r="866" spans="27:27" x14ac:dyDescent="0.25">
      <c r="AA866" s="68"/>
    </row>
    <row r="867" spans="27:27" x14ac:dyDescent="0.25">
      <c r="AA867" s="68"/>
    </row>
    <row r="868" spans="27:27" x14ac:dyDescent="0.25">
      <c r="AA868" s="68"/>
    </row>
    <row r="869" spans="27:27" x14ac:dyDescent="0.25">
      <c r="AA869" s="68"/>
    </row>
    <row r="870" spans="27:27" x14ac:dyDescent="0.25">
      <c r="AA870" s="68"/>
    </row>
    <row r="871" spans="27:27" x14ac:dyDescent="0.25">
      <c r="AA871" s="68"/>
    </row>
    <row r="872" spans="27:27" x14ac:dyDescent="0.25">
      <c r="AA872" s="68"/>
    </row>
    <row r="873" spans="27:27" x14ac:dyDescent="0.25">
      <c r="AA873" s="68"/>
    </row>
    <row r="874" spans="27:27" x14ac:dyDescent="0.25">
      <c r="AA874" s="68"/>
    </row>
    <row r="875" spans="27:27" x14ac:dyDescent="0.25">
      <c r="AA875" s="68"/>
    </row>
    <row r="876" spans="27:27" x14ac:dyDescent="0.25">
      <c r="AA876" s="68"/>
    </row>
    <row r="877" spans="27:27" x14ac:dyDescent="0.25">
      <c r="AA877" s="68"/>
    </row>
    <row r="878" spans="27:27" x14ac:dyDescent="0.25">
      <c r="AA878" s="68"/>
    </row>
    <row r="879" spans="27:27" x14ac:dyDescent="0.25">
      <c r="AA879" s="68"/>
    </row>
    <row r="880" spans="27:27" x14ac:dyDescent="0.25">
      <c r="AA880" s="68"/>
    </row>
    <row r="881" spans="27:27" x14ac:dyDescent="0.25">
      <c r="AA881" s="68"/>
    </row>
    <row r="882" spans="27:27" x14ac:dyDescent="0.25">
      <c r="AA882" s="68"/>
    </row>
    <row r="883" spans="27:27" x14ac:dyDescent="0.25">
      <c r="AA883" s="68"/>
    </row>
    <row r="884" spans="27:27" x14ac:dyDescent="0.25">
      <c r="AA884" s="68"/>
    </row>
    <row r="885" spans="27:27" x14ac:dyDescent="0.25">
      <c r="AA885" s="68"/>
    </row>
    <row r="886" spans="27:27" x14ac:dyDescent="0.25">
      <c r="AA886" s="68"/>
    </row>
    <row r="887" spans="27:27" x14ac:dyDescent="0.25">
      <c r="AA887" s="68"/>
    </row>
    <row r="888" spans="27:27" x14ac:dyDescent="0.25">
      <c r="AA888" s="68"/>
    </row>
    <row r="889" spans="27:27" x14ac:dyDescent="0.25">
      <c r="AA889" s="68"/>
    </row>
    <row r="890" spans="27:27" x14ac:dyDescent="0.25">
      <c r="AA890" s="68"/>
    </row>
    <row r="891" spans="27:27" x14ac:dyDescent="0.25">
      <c r="AA891" s="68"/>
    </row>
    <row r="892" spans="27:27" x14ac:dyDescent="0.25">
      <c r="AA892" s="68"/>
    </row>
    <row r="893" spans="27:27" x14ac:dyDescent="0.25">
      <c r="AA893" s="68"/>
    </row>
    <row r="894" spans="27:27" x14ac:dyDescent="0.25">
      <c r="AA894" s="68"/>
    </row>
    <row r="895" spans="27:27" x14ac:dyDescent="0.25">
      <c r="AA895" s="68"/>
    </row>
    <row r="896" spans="27:27" x14ac:dyDescent="0.25">
      <c r="AA896" s="68"/>
    </row>
    <row r="897" spans="27:27" x14ac:dyDescent="0.25">
      <c r="AA897" s="68"/>
    </row>
    <row r="898" spans="27:27" x14ac:dyDescent="0.25">
      <c r="AA898" s="68"/>
    </row>
    <row r="899" spans="27:27" x14ac:dyDescent="0.25">
      <c r="AA899" s="68"/>
    </row>
    <row r="900" spans="27:27" x14ac:dyDescent="0.25">
      <c r="AA900" s="68"/>
    </row>
    <row r="901" spans="27:27" x14ac:dyDescent="0.25">
      <c r="AA901" s="68"/>
    </row>
    <row r="902" spans="27:27" x14ac:dyDescent="0.25">
      <c r="AA902" s="68"/>
    </row>
    <row r="903" spans="27:27" x14ac:dyDescent="0.25">
      <c r="AA903" s="68"/>
    </row>
    <row r="904" spans="27:27" x14ac:dyDescent="0.25">
      <c r="AA904" s="68"/>
    </row>
    <row r="905" spans="27:27" x14ac:dyDescent="0.25">
      <c r="AA905" s="68"/>
    </row>
    <row r="906" spans="27:27" x14ac:dyDescent="0.25">
      <c r="AA906" s="68"/>
    </row>
    <row r="907" spans="27:27" x14ac:dyDescent="0.25">
      <c r="AA907" s="68"/>
    </row>
    <row r="908" spans="27:27" x14ac:dyDescent="0.25">
      <c r="AA908" s="68"/>
    </row>
    <row r="909" spans="27:27" x14ac:dyDescent="0.25">
      <c r="AA909" s="68"/>
    </row>
    <row r="910" spans="27:27" x14ac:dyDescent="0.25">
      <c r="AA910" s="68"/>
    </row>
    <row r="911" spans="27:27" x14ac:dyDescent="0.25">
      <c r="AA911" s="68"/>
    </row>
    <row r="912" spans="27:27" x14ac:dyDescent="0.25">
      <c r="AA912" s="68"/>
    </row>
    <row r="913" spans="27:27" x14ac:dyDescent="0.25">
      <c r="AA913" s="68"/>
    </row>
    <row r="914" spans="27:27" x14ac:dyDescent="0.25">
      <c r="AA914" s="68"/>
    </row>
    <row r="915" spans="27:27" x14ac:dyDescent="0.25">
      <c r="AA915" s="68"/>
    </row>
    <row r="916" spans="27:27" x14ac:dyDescent="0.25">
      <c r="AA916" s="68"/>
    </row>
    <row r="917" spans="27:27" x14ac:dyDescent="0.25">
      <c r="AA917" s="68"/>
    </row>
    <row r="918" spans="27:27" x14ac:dyDescent="0.25">
      <c r="AA918" s="68"/>
    </row>
    <row r="919" spans="27:27" x14ac:dyDescent="0.25">
      <c r="AA919" s="68"/>
    </row>
    <row r="920" spans="27:27" x14ac:dyDescent="0.25">
      <c r="AA920" s="68"/>
    </row>
    <row r="921" spans="27:27" x14ac:dyDescent="0.25">
      <c r="AA921" s="68"/>
    </row>
    <row r="922" spans="27:27" x14ac:dyDescent="0.25">
      <c r="AA922" s="68"/>
    </row>
    <row r="923" spans="27:27" x14ac:dyDescent="0.25">
      <c r="AA923" s="68"/>
    </row>
    <row r="924" spans="27:27" x14ac:dyDescent="0.25">
      <c r="AA924" s="68"/>
    </row>
    <row r="925" spans="27:27" x14ac:dyDescent="0.25">
      <c r="AA925" s="68"/>
    </row>
    <row r="926" spans="27:27" x14ac:dyDescent="0.25">
      <c r="AA926" s="68"/>
    </row>
    <row r="927" spans="27:27" x14ac:dyDescent="0.25">
      <c r="AA927" s="68"/>
    </row>
    <row r="928" spans="27:27" x14ac:dyDescent="0.25">
      <c r="AA928" s="68"/>
    </row>
    <row r="929" spans="27:27" x14ac:dyDescent="0.25">
      <c r="AA929" s="68"/>
    </row>
    <row r="930" spans="27:27" x14ac:dyDescent="0.25">
      <c r="AA930" s="68"/>
    </row>
    <row r="931" spans="27:27" x14ac:dyDescent="0.25">
      <c r="AA931" s="68"/>
    </row>
    <row r="932" spans="27:27" x14ac:dyDescent="0.25">
      <c r="AA932" s="68"/>
    </row>
    <row r="933" spans="27:27" x14ac:dyDescent="0.25">
      <c r="AA933" s="68"/>
    </row>
    <row r="934" spans="27:27" x14ac:dyDescent="0.25">
      <c r="AA934" s="68"/>
    </row>
    <row r="935" spans="27:27" x14ac:dyDescent="0.25">
      <c r="AA935" s="68"/>
    </row>
    <row r="936" spans="27:27" x14ac:dyDescent="0.25">
      <c r="AA936" s="68"/>
    </row>
    <row r="937" spans="27:27" x14ac:dyDescent="0.25">
      <c r="AA937" s="68"/>
    </row>
    <row r="938" spans="27:27" x14ac:dyDescent="0.25">
      <c r="AA938" s="68"/>
    </row>
    <row r="939" spans="27:27" x14ac:dyDescent="0.25">
      <c r="AA939" s="68"/>
    </row>
    <row r="940" spans="27:27" x14ac:dyDescent="0.25">
      <c r="AA940" s="68"/>
    </row>
    <row r="941" spans="27:27" x14ac:dyDescent="0.25">
      <c r="AA941" s="68"/>
    </row>
    <row r="942" spans="27:27" x14ac:dyDescent="0.25">
      <c r="AA942" s="68"/>
    </row>
    <row r="943" spans="27:27" x14ac:dyDescent="0.25">
      <c r="AA943" s="68"/>
    </row>
    <row r="944" spans="27:27" x14ac:dyDescent="0.25">
      <c r="AA944" s="68"/>
    </row>
    <row r="945" spans="27:27" x14ac:dyDescent="0.25">
      <c r="AA945" s="68"/>
    </row>
    <row r="946" spans="27:27" x14ac:dyDescent="0.25">
      <c r="AA946" s="68"/>
    </row>
    <row r="947" spans="27:27" x14ac:dyDescent="0.25">
      <c r="AA947" s="68"/>
    </row>
    <row r="948" spans="27:27" x14ac:dyDescent="0.25">
      <c r="AA948" s="68"/>
    </row>
    <row r="949" spans="27:27" x14ac:dyDescent="0.25">
      <c r="AA949" s="68"/>
    </row>
    <row r="950" spans="27:27" x14ac:dyDescent="0.25">
      <c r="AA950" s="68"/>
    </row>
    <row r="951" spans="27:27" x14ac:dyDescent="0.25">
      <c r="AA951" s="68"/>
    </row>
    <row r="952" spans="27:27" x14ac:dyDescent="0.25">
      <c r="AA952" s="68"/>
    </row>
    <row r="953" spans="27:27" x14ac:dyDescent="0.25">
      <c r="AA953" s="68"/>
    </row>
    <row r="954" spans="27:27" x14ac:dyDescent="0.25">
      <c r="AA954" s="68"/>
    </row>
    <row r="955" spans="27:27" x14ac:dyDescent="0.25">
      <c r="AA955" s="68"/>
    </row>
    <row r="956" spans="27:27" x14ac:dyDescent="0.25">
      <c r="AA956" s="68"/>
    </row>
    <row r="957" spans="27:27" x14ac:dyDescent="0.25">
      <c r="AA957" s="68"/>
    </row>
    <row r="958" spans="27:27" x14ac:dyDescent="0.25">
      <c r="AA958" s="68"/>
    </row>
    <row r="959" spans="27:27" x14ac:dyDescent="0.25">
      <c r="AA959" s="68"/>
    </row>
    <row r="960" spans="27:27" x14ac:dyDescent="0.25">
      <c r="AA960" s="68"/>
    </row>
    <row r="961" spans="27:27" x14ac:dyDescent="0.25">
      <c r="AA961" s="68"/>
    </row>
    <row r="962" spans="27:27" x14ac:dyDescent="0.25">
      <c r="AA962" s="68"/>
    </row>
    <row r="963" spans="27:27" x14ac:dyDescent="0.25">
      <c r="AA963" s="68"/>
    </row>
    <row r="964" spans="27:27" x14ac:dyDescent="0.25">
      <c r="AA964" s="68"/>
    </row>
    <row r="965" spans="27:27" x14ac:dyDescent="0.25">
      <c r="AA965" s="68"/>
    </row>
    <row r="966" spans="27:27" x14ac:dyDescent="0.25">
      <c r="AA966" s="68"/>
    </row>
    <row r="967" spans="27:27" x14ac:dyDescent="0.25">
      <c r="AA967" s="68"/>
    </row>
    <row r="968" spans="27:27" x14ac:dyDescent="0.25">
      <c r="AA968" s="68"/>
    </row>
    <row r="969" spans="27:27" x14ac:dyDescent="0.25">
      <c r="AA969" s="68"/>
    </row>
    <row r="970" spans="27:27" x14ac:dyDescent="0.25">
      <c r="AA970" s="68"/>
    </row>
    <row r="971" spans="27:27" x14ac:dyDescent="0.25">
      <c r="AA971" s="68"/>
    </row>
    <row r="972" spans="27:27" x14ac:dyDescent="0.25">
      <c r="AA972" s="68"/>
    </row>
    <row r="973" spans="27:27" x14ac:dyDescent="0.25">
      <c r="AA973" s="68"/>
    </row>
    <row r="974" spans="27:27" x14ac:dyDescent="0.25">
      <c r="AA974" s="68"/>
    </row>
    <row r="975" spans="27:27" x14ac:dyDescent="0.25">
      <c r="AA975" s="68"/>
    </row>
    <row r="976" spans="27:27" x14ac:dyDescent="0.25">
      <c r="AA976" s="68"/>
    </row>
    <row r="977" spans="27:27" x14ac:dyDescent="0.25">
      <c r="AA977" s="68"/>
    </row>
    <row r="978" spans="27:27" x14ac:dyDescent="0.25">
      <c r="AA978" s="68"/>
    </row>
    <row r="979" spans="27:27" x14ac:dyDescent="0.25">
      <c r="AA979" s="68"/>
    </row>
    <row r="980" spans="27:27" x14ac:dyDescent="0.25">
      <c r="AA980" s="68"/>
    </row>
    <row r="981" spans="27:27" x14ac:dyDescent="0.25">
      <c r="AA981" s="68"/>
    </row>
    <row r="982" spans="27:27" x14ac:dyDescent="0.25">
      <c r="AA982" s="68"/>
    </row>
    <row r="983" spans="27:27" x14ac:dyDescent="0.25">
      <c r="AA983" s="68"/>
    </row>
    <row r="984" spans="27:27" x14ac:dyDescent="0.25">
      <c r="AA984" s="68"/>
    </row>
    <row r="985" spans="27:27" x14ac:dyDescent="0.25">
      <c r="AA985" s="68"/>
    </row>
    <row r="986" spans="27:27" x14ac:dyDescent="0.25">
      <c r="AA986" s="68"/>
    </row>
    <row r="987" spans="27:27" x14ac:dyDescent="0.25">
      <c r="AA987" s="68"/>
    </row>
    <row r="988" spans="27:27" x14ac:dyDescent="0.25">
      <c r="AA988" s="68"/>
    </row>
    <row r="989" spans="27:27" x14ac:dyDescent="0.25">
      <c r="AA989" s="68"/>
    </row>
    <row r="990" spans="27:27" x14ac:dyDescent="0.25">
      <c r="AA990" s="68"/>
    </row>
    <row r="991" spans="27:27" x14ac:dyDescent="0.25">
      <c r="AA991" s="68"/>
    </row>
    <row r="992" spans="27:27" x14ac:dyDescent="0.25">
      <c r="AA992" s="68"/>
    </row>
    <row r="993" spans="27:27" x14ac:dyDescent="0.25">
      <c r="AA993" s="68"/>
    </row>
    <row r="994" spans="27:27" x14ac:dyDescent="0.25">
      <c r="AA994" s="68"/>
    </row>
    <row r="995" spans="27:27" x14ac:dyDescent="0.25">
      <c r="AA995" s="68"/>
    </row>
    <row r="996" spans="27:27" x14ac:dyDescent="0.25">
      <c r="AA996" s="68"/>
    </row>
    <row r="997" spans="27:27" x14ac:dyDescent="0.25">
      <c r="AA997" s="68"/>
    </row>
    <row r="998" spans="27:27" x14ac:dyDescent="0.25">
      <c r="AA998" s="68"/>
    </row>
    <row r="999" spans="27:27" x14ac:dyDescent="0.25">
      <c r="AA999" s="68"/>
    </row>
    <row r="1000" spans="27:27" x14ac:dyDescent="0.25">
      <c r="AA1000" s="68"/>
    </row>
    <row r="1001" spans="27:27" x14ac:dyDescent="0.25">
      <c r="AA1001" s="68"/>
    </row>
    <row r="1002" spans="27:27" x14ac:dyDescent="0.25">
      <c r="AA1002" s="68"/>
    </row>
    <row r="1003" spans="27:27" x14ac:dyDescent="0.25">
      <c r="AA1003" s="68"/>
    </row>
    <row r="1004" spans="27:27" x14ac:dyDescent="0.25">
      <c r="AA1004" s="68"/>
    </row>
    <row r="1005" spans="27:27" x14ac:dyDescent="0.25">
      <c r="AA1005" s="68"/>
    </row>
    <row r="1006" spans="27:27" x14ac:dyDescent="0.25">
      <c r="AA1006" s="68"/>
    </row>
    <row r="1007" spans="27:27" x14ac:dyDescent="0.25">
      <c r="AA1007" s="68"/>
    </row>
    <row r="1008" spans="27:27" x14ac:dyDescent="0.25">
      <c r="AA1008" s="68"/>
    </row>
    <row r="1009" spans="27:27" x14ac:dyDescent="0.25">
      <c r="AA1009" s="68"/>
    </row>
    <row r="1010" spans="27:27" x14ac:dyDescent="0.25">
      <c r="AA1010" s="68"/>
    </row>
    <row r="1011" spans="27:27" x14ac:dyDescent="0.25">
      <c r="AA1011" s="68"/>
    </row>
    <row r="1012" spans="27:27" x14ac:dyDescent="0.25">
      <c r="AA1012" s="68"/>
    </row>
    <row r="1013" spans="27:27" x14ac:dyDescent="0.25">
      <c r="AA1013" s="68"/>
    </row>
    <row r="1014" spans="27:27" x14ac:dyDescent="0.25">
      <c r="AA1014" s="68"/>
    </row>
    <row r="1015" spans="27:27" x14ac:dyDescent="0.25">
      <c r="AA1015" s="68"/>
    </row>
    <row r="1016" spans="27:27" x14ac:dyDescent="0.25">
      <c r="AA1016" s="68"/>
    </row>
    <row r="1017" spans="27:27" x14ac:dyDescent="0.25">
      <c r="AA1017" s="68"/>
    </row>
    <row r="1018" spans="27:27" x14ac:dyDescent="0.25">
      <c r="AA1018" s="68"/>
    </row>
    <row r="1019" spans="27:27" x14ac:dyDescent="0.25">
      <c r="AA1019" s="68"/>
    </row>
    <row r="1020" spans="27:27" x14ac:dyDescent="0.25">
      <c r="AA1020" s="68"/>
    </row>
    <row r="1021" spans="27:27" x14ac:dyDescent="0.25">
      <c r="AA1021" s="68"/>
    </row>
    <row r="1022" spans="27:27" x14ac:dyDescent="0.25">
      <c r="AA1022" s="68"/>
    </row>
    <row r="1023" spans="27:27" x14ac:dyDescent="0.25">
      <c r="AA1023" s="68"/>
    </row>
    <row r="1024" spans="27:27" x14ac:dyDescent="0.25">
      <c r="AA1024" s="68"/>
    </row>
    <row r="1025" spans="27:27" x14ac:dyDescent="0.25">
      <c r="AA1025" s="68"/>
    </row>
    <row r="1026" spans="27:27" x14ac:dyDescent="0.25">
      <c r="AA1026" s="68"/>
    </row>
    <row r="1027" spans="27:27" x14ac:dyDescent="0.25">
      <c r="AA1027" s="68"/>
    </row>
    <row r="1028" spans="27:27" x14ac:dyDescent="0.25">
      <c r="AA1028" s="68"/>
    </row>
    <row r="1029" spans="27:27" x14ac:dyDescent="0.25">
      <c r="AA1029" s="68"/>
    </row>
    <row r="1030" spans="27:27" x14ac:dyDescent="0.25">
      <c r="AA1030" s="68"/>
    </row>
    <row r="1031" spans="27:27" x14ac:dyDescent="0.25">
      <c r="AA1031" s="68"/>
    </row>
    <row r="1032" spans="27:27" x14ac:dyDescent="0.25">
      <c r="AA1032" s="68"/>
    </row>
    <row r="1033" spans="27:27" x14ac:dyDescent="0.25">
      <c r="AA1033" s="68"/>
    </row>
    <row r="1034" spans="27:27" x14ac:dyDescent="0.25">
      <c r="AA1034" s="68"/>
    </row>
    <row r="1035" spans="27:27" x14ac:dyDescent="0.25">
      <c r="AA1035" s="68"/>
    </row>
    <row r="1036" spans="27:27" x14ac:dyDescent="0.25">
      <c r="AA1036" s="68"/>
    </row>
    <row r="1037" spans="27:27" x14ac:dyDescent="0.25">
      <c r="AA1037" s="68"/>
    </row>
    <row r="1038" spans="27:27" x14ac:dyDescent="0.25">
      <c r="AA1038" s="68"/>
    </row>
    <row r="1039" spans="27:27" x14ac:dyDescent="0.25">
      <c r="AA1039" s="68"/>
    </row>
    <row r="1040" spans="27:27" x14ac:dyDescent="0.25">
      <c r="AA1040" s="68"/>
    </row>
    <row r="1041" spans="27:27" x14ac:dyDescent="0.25">
      <c r="AA1041" s="68"/>
    </row>
    <row r="1042" spans="27:27" x14ac:dyDescent="0.25">
      <c r="AA1042" s="68"/>
    </row>
    <row r="1043" spans="27:27" x14ac:dyDescent="0.25">
      <c r="AA1043" s="68"/>
    </row>
    <row r="1044" spans="27:27" x14ac:dyDescent="0.25">
      <c r="AA1044" s="68"/>
    </row>
    <row r="1045" spans="27:27" x14ac:dyDescent="0.25">
      <c r="AA1045" s="68"/>
    </row>
    <row r="1046" spans="27:27" x14ac:dyDescent="0.25">
      <c r="AA1046" s="68"/>
    </row>
    <row r="1047" spans="27:27" x14ac:dyDescent="0.25">
      <c r="AA1047" s="68"/>
    </row>
    <row r="1048" spans="27:27" x14ac:dyDescent="0.25">
      <c r="AA1048" s="68"/>
    </row>
    <row r="1049" spans="27:27" x14ac:dyDescent="0.25">
      <c r="AA1049" s="68"/>
    </row>
    <row r="1050" spans="27:27" x14ac:dyDescent="0.25">
      <c r="AA1050" s="68"/>
    </row>
    <row r="1051" spans="27:27" x14ac:dyDescent="0.25">
      <c r="AA1051" s="68"/>
    </row>
    <row r="1052" spans="27:27" x14ac:dyDescent="0.25">
      <c r="AA1052" s="68"/>
    </row>
    <row r="1053" spans="27:27" x14ac:dyDescent="0.25">
      <c r="AA1053" s="68"/>
    </row>
    <row r="1054" spans="27:27" x14ac:dyDescent="0.25">
      <c r="AA1054" s="68"/>
    </row>
    <row r="1055" spans="27:27" x14ac:dyDescent="0.25">
      <c r="AA1055" s="68"/>
    </row>
    <row r="1056" spans="27:27" x14ac:dyDescent="0.25">
      <c r="AA1056" s="68"/>
    </row>
    <row r="1057" spans="27:27" x14ac:dyDescent="0.25">
      <c r="AA1057" s="68"/>
    </row>
    <row r="1058" spans="27:27" x14ac:dyDescent="0.25">
      <c r="AA1058" s="68"/>
    </row>
    <row r="1059" spans="27:27" x14ac:dyDescent="0.25">
      <c r="AA1059" s="68"/>
    </row>
    <row r="1060" spans="27:27" x14ac:dyDescent="0.25">
      <c r="AA1060" s="68"/>
    </row>
    <row r="1061" spans="27:27" x14ac:dyDescent="0.25">
      <c r="AA1061" s="68"/>
    </row>
    <row r="1062" spans="27:27" x14ac:dyDescent="0.25">
      <c r="AA1062" s="68"/>
    </row>
    <row r="1063" spans="27:27" x14ac:dyDescent="0.25">
      <c r="AA1063" s="68"/>
    </row>
    <row r="1064" spans="27:27" x14ac:dyDescent="0.25">
      <c r="AA1064" s="68"/>
    </row>
    <row r="1065" spans="27:27" x14ac:dyDescent="0.25">
      <c r="AA1065" s="68"/>
    </row>
    <row r="1066" spans="27:27" x14ac:dyDescent="0.25">
      <c r="AA1066" s="68"/>
    </row>
    <row r="1067" spans="27:27" x14ac:dyDescent="0.25">
      <c r="AA1067" s="68"/>
    </row>
    <row r="1068" spans="27:27" x14ac:dyDescent="0.25">
      <c r="AA1068" s="68"/>
    </row>
    <row r="1069" spans="27:27" x14ac:dyDescent="0.25">
      <c r="AA1069" s="68"/>
    </row>
    <row r="1070" spans="27:27" x14ac:dyDescent="0.25">
      <c r="AA1070" s="68"/>
    </row>
    <row r="1071" spans="27:27" x14ac:dyDescent="0.25">
      <c r="AA1071" s="68"/>
    </row>
    <row r="1072" spans="27:27" x14ac:dyDescent="0.25">
      <c r="AA1072" s="68"/>
    </row>
    <row r="1073" spans="27:27" x14ac:dyDescent="0.25">
      <c r="AA1073" s="68"/>
    </row>
    <row r="1074" spans="27:27" x14ac:dyDescent="0.25">
      <c r="AA1074" s="68"/>
    </row>
    <row r="1075" spans="27:27" x14ac:dyDescent="0.25">
      <c r="AA1075" s="68"/>
    </row>
    <row r="1076" spans="27:27" x14ac:dyDescent="0.25">
      <c r="AA1076" s="68"/>
    </row>
    <row r="1077" spans="27:27" x14ac:dyDescent="0.25">
      <c r="AA1077" s="68"/>
    </row>
    <row r="1078" spans="27:27" x14ac:dyDescent="0.25">
      <c r="AA1078" s="68"/>
    </row>
    <row r="1079" spans="27:27" x14ac:dyDescent="0.25">
      <c r="AA1079" s="68"/>
    </row>
    <row r="1080" spans="27:27" x14ac:dyDescent="0.25">
      <c r="AA1080" s="68"/>
    </row>
    <row r="1081" spans="27:27" x14ac:dyDescent="0.25">
      <c r="AA1081" s="68"/>
    </row>
    <row r="1082" spans="27:27" x14ac:dyDescent="0.25">
      <c r="AA1082" s="68"/>
    </row>
    <row r="1083" spans="27:27" x14ac:dyDescent="0.25">
      <c r="AA1083" s="68"/>
    </row>
    <row r="1084" spans="27:27" x14ac:dyDescent="0.25">
      <c r="AA1084" s="68"/>
    </row>
    <row r="1085" spans="27:27" x14ac:dyDescent="0.25">
      <c r="AA1085" s="68"/>
    </row>
    <row r="1086" spans="27:27" x14ac:dyDescent="0.25">
      <c r="AA1086" s="68"/>
    </row>
    <row r="1087" spans="27:27" x14ac:dyDescent="0.25">
      <c r="AA1087" s="68"/>
    </row>
    <row r="1088" spans="27:27" x14ac:dyDescent="0.25">
      <c r="AA1088" s="68"/>
    </row>
    <row r="1089" spans="27:27" x14ac:dyDescent="0.25">
      <c r="AA1089" s="68"/>
    </row>
    <row r="1090" spans="27:27" x14ac:dyDescent="0.25">
      <c r="AA1090" s="68"/>
    </row>
    <row r="1091" spans="27:27" x14ac:dyDescent="0.25">
      <c r="AA1091" s="68"/>
    </row>
    <row r="1092" spans="27:27" x14ac:dyDescent="0.25">
      <c r="AA1092" s="68"/>
    </row>
    <row r="1093" spans="27:27" x14ac:dyDescent="0.25">
      <c r="AA1093" s="68"/>
    </row>
    <row r="1094" spans="27:27" x14ac:dyDescent="0.25">
      <c r="AA1094" s="68"/>
    </row>
    <row r="1095" spans="27:27" x14ac:dyDescent="0.25">
      <c r="AA1095" s="68"/>
    </row>
    <row r="1096" spans="27:27" x14ac:dyDescent="0.25">
      <c r="AA1096" s="68"/>
    </row>
    <row r="1097" spans="27:27" x14ac:dyDescent="0.25">
      <c r="AA1097" s="68"/>
    </row>
    <row r="1098" spans="27:27" x14ac:dyDescent="0.25">
      <c r="AA1098" s="68"/>
    </row>
    <row r="1099" spans="27:27" x14ac:dyDescent="0.25">
      <c r="AA1099" s="68"/>
    </row>
    <row r="1100" spans="27:27" x14ac:dyDescent="0.25">
      <c r="AA1100" s="68"/>
    </row>
    <row r="1101" spans="27:27" x14ac:dyDescent="0.25">
      <c r="AA1101" s="68"/>
    </row>
    <row r="1102" spans="27:27" x14ac:dyDescent="0.25">
      <c r="AA1102" s="68"/>
    </row>
    <row r="1103" spans="27:27" x14ac:dyDescent="0.25">
      <c r="AA1103" s="68"/>
    </row>
    <row r="1104" spans="27:27" x14ac:dyDescent="0.25">
      <c r="AA1104" s="68"/>
    </row>
    <row r="1105" spans="27:27" x14ac:dyDescent="0.25">
      <c r="AA1105" s="68"/>
    </row>
    <row r="1106" spans="27:27" x14ac:dyDescent="0.25">
      <c r="AA1106" s="68"/>
    </row>
    <row r="1107" spans="27:27" x14ac:dyDescent="0.25">
      <c r="AA1107" s="68"/>
    </row>
    <row r="1108" spans="27:27" x14ac:dyDescent="0.25">
      <c r="AA1108" s="68"/>
    </row>
    <row r="1109" spans="27:27" x14ac:dyDescent="0.25">
      <c r="AA1109" s="68"/>
    </row>
    <row r="1110" spans="27:27" x14ac:dyDescent="0.25">
      <c r="AA1110" s="68"/>
    </row>
    <row r="1111" spans="27:27" x14ac:dyDescent="0.25">
      <c r="AA1111" s="68"/>
    </row>
    <row r="1112" spans="27:27" x14ac:dyDescent="0.25">
      <c r="AA1112" s="68"/>
    </row>
    <row r="1113" spans="27:27" x14ac:dyDescent="0.25">
      <c r="AA1113" s="68"/>
    </row>
    <row r="1114" spans="27:27" x14ac:dyDescent="0.25">
      <c r="AA1114" s="68"/>
    </row>
    <row r="1115" spans="27:27" x14ac:dyDescent="0.25">
      <c r="AA1115" s="68"/>
    </row>
    <row r="1116" spans="27:27" x14ac:dyDescent="0.25">
      <c r="AA1116" s="68"/>
    </row>
    <row r="1117" spans="27:27" x14ac:dyDescent="0.25">
      <c r="AA1117" s="68"/>
    </row>
    <row r="1118" spans="27:27" x14ac:dyDescent="0.25">
      <c r="AA1118" s="68"/>
    </row>
    <row r="1119" spans="27:27" x14ac:dyDescent="0.25">
      <c r="AA1119" s="68"/>
    </row>
    <row r="1120" spans="27:27" x14ac:dyDescent="0.25">
      <c r="AA1120" s="68"/>
    </row>
    <row r="1121" spans="27:27" x14ac:dyDescent="0.25">
      <c r="AA1121" s="68"/>
    </row>
    <row r="1122" spans="27:27" x14ac:dyDescent="0.25">
      <c r="AA1122" s="68"/>
    </row>
    <row r="1123" spans="27:27" x14ac:dyDescent="0.25">
      <c r="AA1123" s="68"/>
    </row>
    <row r="1124" spans="27:27" x14ac:dyDescent="0.25">
      <c r="AA1124" s="68"/>
    </row>
    <row r="1125" spans="27:27" x14ac:dyDescent="0.25">
      <c r="AA1125" s="68"/>
    </row>
    <row r="1126" spans="27:27" x14ac:dyDescent="0.25">
      <c r="AA1126" s="68"/>
    </row>
    <row r="1127" spans="27:27" x14ac:dyDescent="0.25">
      <c r="AA1127" s="68"/>
    </row>
    <row r="1128" spans="27:27" x14ac:dyDescent="0.25">
      <c r="AA1128" s="68"/>
    </row>
    <row r="1129" spans="27:27" x14ac:dyDescent="0.25">
      <c r="AA1129" s="68"/>
    </row>
    <row r="1130" spans="27:27" x14ac:dyDescent="0.25">
      <c r="AA1130" s="68"/>
    </row>
    <row r="1131" spans="27:27" x14ac:dyDescent="0.25">
      <c r="AA1131" s="68"/>
    </row>
    <row r="1132" spans="27:27" x14ac:dyDescent="0.25">
      <c r="AA1132" s="68"/>
    </row>
    <row r="1133" spans="27:27" x14ac:dyDescent="0.25">
      <c r="AA1133" s="68"/>
    </row>
    <row r="1134" spans="27:27" x14ac:dyDescent="0.25">
      <c r="AA1134" s="68"/>
    </row>
    <row r="1135" spans="27:27" x14ac:dyDescent="0.25">
      <c r="AA1135" s="68"/>
    </row>
    <row r="1136" spans="27:27" x14ac:dyDescent="0.25">
      <c r="AA1136" s="68"/>
    </row>
    <row r="1137" spans="27:27" x14ac:dyDescent="0.25">
      <c r="AA1137" s="68"/>
    </row>
    <row r="1138" spans="27:27" x14ac:dyDescent="0.25">
      <c r="AA1138" s="68"/>
    </row>
    <row r="1139" spans="27:27" x14ac:dyDescent="0.25">
      <c r="AA1139" s="68"/>
    </row>
    <row r="1140" spans="27:27" x14ac:dyDescent="0.25">
      <c r="AA1140" s="68"/>
    </row>
    <row r="1141" spans="27:27" x14ac:dyDescent="0.25">
      <c r="AA1141" s="68"/>
    </row>
    <row r="1142" spans="27:27" x14ac:dyDescent="0.25">
      <c r="AA1142" s="68"/>
    </row>
    <row r="1143" spans="27:27" x14ac:dyDescent="0.25">
      <c r="AA1143" s="68"/>
    </row>
    <row r="1144" spans="27:27" x14ac:dyDescent="0.25">
      <c r="AA1144" s="68"/>
    </row>
    <row r="1145" spans="27:27" x14ac:dyDescent="0.25">
      <c r="AA1145" s="68"/>
    </row>
    <row r="1146" spans="27:27" x14ac:dyDescent="0.25">
      <c r="AA1146" s="68"/>
    </row>
    <row r="1147" spans="27:27" x14ac:dyDescent="0.25">
      <c r="AA1147" s="68"/>
    </row>
    <row r="1148" spans="27:27" x14ac:dyDescent="0.25">
      <c r="AA1148" s="68"/>
    </row>
    <row r="1149" spans="27:27" x14ac:dyDescent="0.25">
      <c r="AA1149" s="68"/>
    </row>
    <row r="1150" spans="27:27" x14ac:dyDescent="0.25">
      <c r="AA1150" s="68"/>
    </row>
    <row r="1151" spans="27:27" x14ac:dyDescent="0.25">
      <c r="AA1151" s="68"/>
    </row>
    <row r="1152" spans="27:27" x14ac:dyDescent="0.25">
      <c r="AA1152" s="68"/>
    </row>
    <row r="1153" spans="27:27" x14ac:dyDescent="0.25">
      <c r="AA1153" s="68"/>
    </row>
    <row r="1154" spans="27:27" x14ac:dyDescent="0.25">
      <c r="AA1154" s="68"/>
    </row>
    <row r="1155" spans="27:27" x14ac:dyDescent="0.25">
      <c r="AA1155" s="68"/>
    </row>
    <row r="1156" spans="27:27" x14ac:dyDescent="0.25">
      <c r="AA1156" s="68"/>
    </row>
    <row r="1157" spans="27:27" x14ac:dyDescent="0.25">
      <c r="AA1157" s="68"/>
    </row>
    <row r="1158" spans="27:27" x14ac:dyDescent="0.25">
      <c r="AA1158" s="68"/>
    </row>
    <row r="1159" spans="27:27" x14ac:dyDescent="0.25">
      <c r="AA1159" s="68"/>
    </row>
    <row r="1160" spans="27:27" x14ac:dyDescent="0.25">
      <c r="AA1160" s="68"/>
    </row>
    <row r="1161" spans="27:27" x14ac:dyDescent="0.25">
      <c r="AA1161" s="68"/>
    </row>
    <row r="1162" spans="27:27" x14ac:dyDescent="0.25">
      <c r="AA1162" s="68"/>
    </row>
    <row r="1163" spans="27:27" x14ac:dyDescent="0.25">
      <c r="AA1163" s="68"/>
    </row>
    <row r="1164" spans="27:27" x14ac:dyDescent="0.25">
      <c r="AA1164" s="68"/>
    </row>
    <row r="1165" spans="27:27" x14ac:dyDescent="0.25">
      <c r="AA1165" s="68"/>
    </row>
    <row r="1166" spans="27:27" x14ac:dyDescent="0.25">
      <c r="AA1166" s="68"/>
    </row>
    <row r="1167" spans="27:27" x14ac:dyDescent="0.25">
      <c r="AA1167" s="68"/>
    </row>
    <row r="1168" spans="27:27" x14ac:dyDescent="0.25">
      <c r="AA1168" s="68"/>
    </row>
    <row r="1169" spans="27:27" x14ac:dyDescent="0.25">
      <c r="AA1169" s="68"/>
    </row>
    <row r="1170" spans="27:27" x14ac:dyDescent="0.25">
      <c r="AA1170" s="68"/>
    </row>
    <row r="1171" spans="27:27" x14ac:dyDescent="0.25">
      <c r="AA1171" s="68"/>
    </row>
    <row r="1172" spans="27:27" x14ac:dyDescent="0.25">
      <c r="AA1172" s="68"/>
    </row>
    <row r="1173" spans="27:27" x14ac:dyDescent="0.25">
      <c r="AA1173" s="68"/>
    </row>
    <row r="1174" spans="27:27" x14ac:dyDescent="0.25">
      <c r="AA1174" s="68"/>
    </row>
    <row r="1175" spans="27:27" x14ac:dyDescent="0.25">
      <c r="AA1175" s="68"/>
    </row>
    <row r="1176" spans="27:27" x14ac:dyDescent="0.25">
      <c r="AA1176" s="68"/>
    </row>
    <row r="1177" spans="27:27" x14ac:dyDescent="0.25">
      <c r="AA1177" s="68"/>
    </row>
    <row r="1178" spans="27:27" x14ac:dyDescent="0.25">
      <c r="AA1178" s="68"/>
    </row>
    <row r="1179" spans="27:27" x14ac:dyDescent="0.25">
      <c r="AA1179" s="68"/>
    </row>
    <row r="1180" spans="27:27" x14ac:dyDescent="0.25">
      <c r="AA1180" s="68"/>
    </row>
    <row r="1181" spans="27:27" x14ac:dyDescent="0.25">
      <c r="AA1181" s="68"/>
    </row>
    <row r="1182" spans="27:27" x14ac:dyDescent="0.25">
      <c r="AA1182" s="68"/>
    </row>
    <row r="1183" spans="27:27" x14ac:dyDescent="0.25">
      <c r="AA1183" s="68"/>
    </row>
    <row r="1184" spans="27:27" x14ac:dyDescent="0.25">
      <c r="AA1184" s="68"/>
    </row>
    <row r="1185" spans="27:27" x14ac:dyDescent="0.25">
      <c r="AA1185" s="68"/>
    </row>
    <row r="1186" spans="27:27" x14ac:dyDescent="0.25">
      <c r="AA1186" s="68"/>
    </row>
    <row r="1187" spans="27:27" x14ac:dyDescent="0.25">
      <c r="AA1187" s="68"/>
    </row>
    <row r="1188" spans="27:27" x14ac:dyDescent="0.25">
      <c r="AA1188" s="68"/>
    </row>
    <row r="1189" spans="27:27" x14ac:dyDescent="0.25">
      <c r="AA1189" s="68"/>
    </row>
    <row r="1190" spans="27:27" x14ac:dyDescent="0.25">
      <c r="AA1190" s="68"/>
    </row>
    <row r="1191" spans="27:27" x14ac:dyDescent="0.25">
      <c r="AA1191" s="68"/>
    </row>
    <row r="1192" spans="27:27" x14ac:dyDescent="0.25">
      <c r="AA1192" s="68"/>
    </row>
    <row r="1193" spans="27:27" x14ac:dyDescent="0.25">
      <c r="AA1193" s="68"/>
    </row>
    <row r="1194" spans="27:27" x14ac:dyDescent="0.25">
      <c r="AA1194" s="68"/>
    </row>
    <row r="1195" spans="27:27" x14ac:dyDescent="0.25">
      <c r="AA1195" s="68"/>
    </row>
    <row r="1196" spans="27:27" x14ac:dyDescent="0.25">
      <c r="AA1196" s="68"/>
    </row>
    <row r="1197" spans="27:27" x14ac:dyDescent="0.25">
      <c r="AA1197" s="68"/>
    </row>
    <row r="1198" spans="27:27" x14ac:dyDescent="0.25">
      <c r="AA1198" s="68"/>
    </row>
    <row r="1199" spans="27:27" x14ac:dyDescent="0.25">
      <c r="AA1199" s="68"/>
    </row>
    <row r="1200" spans="27:27" x14ac:dyDescent="0.25">
      <c r="AA1200" s="68"/>
    </row>
    <row r="1201" spans="27:27" x14ac:dyDescent="0.25">
      <c r="AA1201" s="68"/>
    </row>
    <row r="1202" spans="27:27" x14ac:dyDescent="0.25">
      <c r="AA1202" s="68"/>
    </row>
    <row r="1203" spans="27:27" x14ac:dyDescent="0.25">
      <c r="AA1203" s="68"/>
    </row>
    <row r="1204" spans="27:27" x14ac:dyDescent="0.25">
      <c r="AA1204" s="68"/>
    </row>
    <row r="1205" spans="27:27" x14ac:dyDescent="0.25">
      <c r="AA1205" s="68"/>
    </row>
    <row r="1206" spans="27:27" x14ac:dyDescent="0.25">
      <c r="AA1206" s="68"/>
    </row>
    <row r="1207" spans="27:27" x14ac:dyDescent="0.25">
      <c r="AA1207" s="68"/>
    </row>
    <row r="1208" spans="27:27" x14ac:dyDescent="0.25">
      <c r="AA1208" s="68"/>
    </row>
    <row r="1209" spans="27:27" x14ac:dyDescent="0.25">
      <c r="AA1209" s="68"/>
    </row>
    <row r="1210" spans="27:27" x14ac:dyDescent="0.25">
      <c r="AA1210" s="68"/>
    </row>
    <row r="1211" spans="27:27" x14ac:dyDescent="0.25">
      <c r="AA1211" s="68"/>
    </row>
    <row r="1212" spans="27:27" x14ac:dyDescent="0.25">
      <c r="AA1212" s="68"/>
    </row>
    <row r="1213" spans="27:27" x14ac:dyDescent="0.25">
      <c r="AA1213" s="68"/>
    </row>
    <row r="1214" spans="27:27" x14ac:dyDescent="0.25">
      <c r="AA1214" s="68"/>
    </row>
    <row r="1215" spans="27:27" x14ac:dyDescent="0.25">
      <c r="AA1215" s="68"/>
    </row>
    <row r="1216" spans="27:27" x14ac:dyDescent="0.25">
      <c r="AA1216" s="68"/>
    </row>
    <row r="1217" spans="27:27" x14ac:dyDescent="0.25">
      <c r="AA1217" s="68"/>
    </row>
    <row r="1218" spans="27:27" x14ac:dyDescent="0.25">
      <c r="AA1218" s="68"/>
    </row>
    <row r="1219" spans="27:27" x14ac:dyDescent="0.25">
      <c r="AA1219" s="68"/>
    </row>
    <row r="1220" spans="27:27" x14ac:dyDescent="0.25">
      <c r="AA1220" s="68"/>
    </row>
    <row r="1221" spans="27:27" x14ac:dyDescent="0.25">
      <c r="AA1221" s="68"/>
    </row>
    <row r="1222" spans="27:27" x14ac:dyDescent="0.25">
      <c r="AA1222" s="68"/>
    </row>
    <row r="1223" spans="27:27" x14ac:dyDescent="0.25">
      <c r="AA1223" s="68"/>
    </row>
    <row r="1224" spans="27:27" x14ac:dyDescent="0.25">
      <c r="AA1224" s="68"/>
    </row>
    <row r="1225" spans="27:27" x14ac:dyDescent="0.25">
      <c r="AA1225" s="68"/>
    </row>
    <row r="1226" spans="27:27" x14ac:dyDescent="0.25">
      <c r="AA1226" s="68"/>
    </row>
    <row r="1227" spans="27:27" x14ac:dyDescent="0.25">
      <c r="AA1227" s="68"/>
    </row>
    <row r="1228" spans="27:27" x14ac:dyDescent="0.25">
      <c r="AA1228" s="68"/>
    </row>
    <row r="1229" spans="27:27" x14ac:dyDescent="0.25">
      <c r="AA1229" s="68"/>
    </row>
    <row r="1230" spans="27:27" x14ac:dyDescent="0.25">
      <c r="AA1230" s="68"/>
    </row>
    <row r="1231" spans="27:27" x14ac:dyDescent="0.25">
      <c r="AA1231" s="68"/>
    </row>
    <row r="1232" spans="27:27" x14ac:dyDescent="0.25">
      <c r="AA1232" s="68"/>
    </row>
    <row r="1233" spans="27:27" x14ac:dyDescent="0.25">
      <c r="AA1233" s="68"/>
    </row>
    <row r="1234" spans="27:27" x14ac:dyDescent="0.25">
      <c r="AA1234" s="68"/>
    </row>
    <row r="1235" spans="27:27" x14ac:dyDescent="0.25">
      <c r="AA1235" s="68"/>
    </row>
    <row r="1236" spans="27:27" x14ac:dyDescent="0.25">
      <c r="AA1236" s="68"/>
    </row>
    <row r="1237" spans="27:27" x14ac:dyDescent="0.25">
      <c r="AA1237" s="68"/>
    </row>
    <row r="1238" spans="27:27" x14ac:dyDescent="0.25">
      <c r="AA1238" s="68"/>
    </row>
    <row r="1239" spans="27:27" x14ac:dyDescent="0.25">
      <c r="AA1239" s="68"/>
    </row>
    <row r="1240" spans="27:27" x14ac:dyDescent="0.25">
      <c r="AA1240" s="68"/>
    </row>
    <row r="1241" spans="27:27" x14ac:dyDescent="0.25">
      <c r="AA1241" s="68"/>
    </row>
    <row r="1242" spans="27:27" x14ac:dyDescent="0.25">
      <c r="AA1242" s="68"/>
    </row>
    <row r="1243" spans="27:27" x14ac:dyDescent="0.25">
      <c r="AA1243" s="68"/>
    </row>
    <row r="1244" spans="27:27" x14ac:dyDescent="0.25">
      <c r="AA1244" s="68"/>
    </row>
    <row r="1245" spans="27:27" x14ac:dyDescent="0.25">
      <c r="AA1245" s="68"/>
    </row>
    <row r="1246" spans="27:27" x14ac:dyDescent="0.25">
      <c r="AA1246" s="68"/>
    </row>
    <row r="1247" spans="27:27" x14ac:dyDescent="0.25">
      <c r="AA1247" s="68"/>
    </row>
    <row r="1248" spans="27:27" x14ac:dyDescent="0.25">
      <c r="AA1248" s="68"/>
    </row>
    <row r="1249" spans="27:27" x14ac:dyDescent="0.25">
      <c r="AA1249" s="68"/>
    </row>
    <row r="1250" spans="27:27" x14ac:dyDescent="0.25">
      <c r="AA1250" s="68"/>
    </row>
    <row r="1251" spans="27:27" x14ac:dyDescent="0.25">
      <c r="AA1251" s="68"/>
    </row>
    <row r="1252" spans="27:27" x14ac:dyDescent="0.25">
      <c r="AA1252" s="68"/>
    </row>
    <row r="1253" spans="27:27" x14ac:dyDescent="0.25">
      <c r="AA1253" s="68"/>
    </row>
    <row r="1254" spans="27:27" x14ac:dyDescent="0.25">
      <c r="AA1254" s="68"/>
    </row>
    <row r="1255" spans="27:27" x14ac:dyDescent="0.25">
      <c r="AA1255" s="68"/>
    </row>
    <row r="1256" spans="27:27" x14ac:dyDescent="0.25">
      <c r="AA1256" s="68"/>
    </row>
    <row r="1257" spans="27:27" x14ac:dyDescent="0.25">
      <c r="AA1257" s="68"/>
    </row>
    <row r="1258" spans="27:27" x14ac:dyDescent="0.25">
      <c r="AA1258" s="68"/>
    </row>
    <row r="1259" spans="27:27" x14ac:dyDescent="0.25">
      <c r="AA1259" s="68"/>
    </row>
    <row r="1260" spans="27:27" x14ac:dyDescent="0.25">
      <c r="AA1260" s="68"/>
    </row>
    <row r="1261" spans="27:27" x14ac:dyDescent="0.25">
      <c r="AA1261" s="68"/>
    </row>
    <row r="1262" spans="27:27" x14ac:dyDescent="0.25">
      <c r="AA1262" s="68"/>
    </row>
    <row r="1263" spans="27:27" x14ac:dyDescent="0.25">
      <c r="AA1263" s="68"/>
    </row>
    <row r="1264" spans="27:27" x14ac:dyDescent="0.25">
      <c r="AA1264" s="68"/>
    </row>
    <row r="1265" spans="27:27" x14ac:dyDescent="0.25">
      <c r="AA1265" s="68"/>
    </row>
    <row r="1266" spans="27:27" x14ac:dyDescent="0.25">
      <c r="AA1266" s="68"/>
    </row>
    <row r="1267" spans="27:27" x14ac:dyDescent="0.25">
      <c r="AA1267" s="68"/>
    </row>
    <row r="1268" spans="27:27" x14ac:dyDescent="0.25">
      <c r="AA1268" s="68"/>
    </row>
    <row r="1269" spans="27:27" x14ac:dyDescent="0.25">
      <c r="AA1269" s="68"/>
    </row>
    <row r="1270" spans="27:27" x14ac:dyDescent="0.25">
      <c r="AA1270" s="68"/>
    </row>
    <row r="1271" spans="27:27" x14ac:dyDescent="0.25">
      <c r="AA1271" s="68"/>
    </row>
    <row r="1272" spans="27:27" x14ac:dyDescent="0.25">
      <c r="AA1272" s="68"/>
    </row>
    <row r="1273" spans="27:27" x14ac:dyDescent="0.25">
      <c r="AA1273" s="68"/>
    </row>
    <row r="1274" spans="27:27" x14ac:dyDescent="0.25">
      <c r="AA1274" s="68"/>
    </row>
    <row r="1275" spans="27:27" x14ac:dyDescent="0.25">
      <c r="AA1275" s="68"/>
    </row>
    <row r="1276" spans="27:27" x14ac:dyDescent="0.25">
      <c r="AA1276" s="68"/>
    </row>
    <row r="1277" spans="27:27" x14ac:dyDescent="0.25">
      <c r="AA1277" s="68"/>
    </row>
    <row r="1278" spans="27:27" x14ac:dyDescent="0.25">
      <c r="AA1278" s="68"/>
    </row>
    <row r="1279" spans="27:27" x14ac:dyDescent="0.25">
      <c r="AA1279" s="68"/>
    </row>
    <row r="1280" spans="27:27" x14ac:dyDescent="0.25">
      <c r="AA1280" s="68"/>
    </row>
    <row r="1281" spans="27:27" x14ac:dyDescent="0.25">
      <c r="AA1281" s="68"/>
    </row>
    <row r="1282" spans="27:27" x14ac:dyDescent="0.25">
      <c r="AA1282" s="68"/>
    </row>
    <row r="1283" spans="27:27" x14ac:dyDescent="0.25">
      <c r="AA1283" s="68"/>
    </row>
    <row r="1284" spans="27:27" x14ac:dyDescent="0.25">
      <c r="AA1284" s="68"/>
    </row>
    <row r="1285" spans="27:27" x14ac:dyDescent="0.25">
      <c r="AA1285" s="68"/>
    </row>
    <row r="1286" spans="27:27" x14ac:dyDescent="0.25">
      <c r="AA1286" s="68"/>
    </row>
    <row r="1287" spans="27:27" x14ac:dyDescent="0.25">
      <c r="AA1287" s="68"/>
    </row>
    <row r="1288" spans="27:27" x14ac:dyDescent="0.25">
      <c r="AA1288" s="68"/>
    </row>
    <row r="1289" spans="27:27" x14ac:dyDescent="0.25">
      <c r="AA1289" s="68"/>
    </row>
    <row r="1290" spans="27:27" x14ac:dyDescent="0.25">
      <c r="AA1290" s="68"/>
    </row>
    <row r="1291" spans="27:27" x14ac:dyDescent="0.25">
      <c r="AA1291" s="68"/>
    </row>
    <row r="1292" spans="27:27" x14ac:dyDescent="0.25">
      <c r="AA1292" s="68"/>
    </row>
    <row r="1293" spans="27:27" x14ac:dyDescent="0.25">
      <c r="AA1293" s="68"/>
    </row>
    <row r="1294" spans="27:27" x14ac:dyDescent="0.25">
      <c r="AA1294" s="68"/>
    </row>
    <row r="1295" spans="27:27" x14ac:dyDescent="0.25">
      <c r="AA1295" s="68"/>
    </row>
    <row r="1296" spans="27:27" x14ac:dyDescent="0.25">
      <c r="AA1296" s="68"/>
    </row>
    <row r="1297" spans="27:27" x14ac:dyDescent="0.25">
      <c r="AA1297" s="68"/>
    </row>
    <row r="1298" spans="27:27" x14ac:dyDescent="0.25">
      <c r="AA1298" s="68"/>
    </row>
    <row r="1299" spans="27:27" x14ac:dyDescent="0.25">
      <c r="AA1299" s="68"/>
    </row>
    <row r="1300" spans="27:27" x14ac:dyDescent="0.25">
      <c r="AA1300" s="68"/>
    </row>
    <row r="1301" spans="27:27" x14ac:dyDescent="0.25">
      <c r="AA1301" s="68"/>
    </row>
    <row r="1302" spans="27:27" x14ac:dyDescent="0.25">
      <c r="AA1302" s="68"/>
    </row>
    <row r="1303" spans="27:27" x14ac:dyDescent="0.25">
      <c r="AA1303" s="68"/>
    </row>
    <row r="1304" spans="27:27" x14ac:dyDescent="0.25">
      <c r="AA1304" s="68"/>
    </row>
    <row r="1305" spans="27:27" x14ac:dyDescent="0.25">
      <c r="AA1305" s="68"/>
    </row>
    <row r="1306" spans="27:27" x14ac:dyDescent="0.25">
      <c r="AA1306" s="68"/>
    </row>
    <row r="1307" spans="27:27" x14ac:dyDescent="0.25">
      <c r="AA1307" s="68"/>
    </row>
    <row r="1308" spans="27:27" x14ac:dyDescent="0.25">
      <c r="AA1308" s="68"/>
    </row>
    <row r="1309" spans="27:27" x14ac:dyDescent="0.25">
      <c r="AA1309" s="68"/>
    </row>
    <row r="1310" spans="27:27" x14ac:dyDescent="0.25">
      <c r="AA1310" s="68"/>
    </row>
    <row r="1311" spans="27:27" x14ac:dyDescent="0.25">
      <c r="AA1311" s="68"/>
    </row>
    <row r="1312" spans="27:27" x14ac:dyDescent="0.25">
      <c r="AA1312" s="68"/>
    </row>
    <row r="1313" spans="27:27" x14ac:dyDescent="0.25">
      <c r="AA1313" s="68"/>
    </row>
    <row r="1314" spans="27:27" x14ac:dyDescent="0.25">
      <c r="AA1314" s="68"/>
    </row>
    <row r="1315" spans="27:27" x14ac:dyDescent="0.25">
      <c r="AA1315" s="68"/>
    </row>
    <row r="1316" spans="27:27" x14ac:dyDescent="0.25">
      <c r="AA1316" s="68"/>
    </row>
    <row r="1317" spans="27:27" x14ac:dyDescent="0.25">
      <c r="AA1317" s="68"/>
    </row>
    <row r="1318" spans="27:27" x14ac:dyDescent="0.25">
      <c r="AA1318" s="68"/>
    </row>
    <row r="1319" spans="27:27" x14ac:dyDescent="0.25">
      <c r="AA1319" s="68"/>
    </row>
    <row r="1320" spans="27:27" x14ac:dyDescent="0.25">
      <c r="AA1320" s="68"/>
    </row>
    <row r="1321" spans="27:27" x14ac:dyDescent="0.25">
      <c r="AA1321" s="68"/>
    </row>
    <row r="1322" spans="27:27" x14ac:dyDescent="0.25">
      <c r="AA1322" s="68"/>
    </row>
    <row r="1323" spans="27:27" x14ac:dyDescent="0.25">
      <c r="AA1323" s="68"/>
    </row>
    <row r="1324" spans="27:27" x14ac:dyDescent="0.25">
      <c r="AA1324" s="68"/>
    </row>
    <row r="1325" spans="27:27" x14ac:dyDescent="0.25">
      <c r="AA1325" s="68"/>
    </row>
    <row r="1326" spans="27:27" x14ac:dyDescent="0.25">
      <c r="AA1326" s="68"/>
    </row>
    <row r="1327" spans="27:27" x14ac:dyDescent="0.25">
      <c r="AA1327" s="68"/>
    </row>
    <row r="1328" spans="27:27" x14ac:dyDescent="0.25">
      <c r="AA1328" s="68"/>
    </row>
    <row r="1329" spans="27:27" x14ac:dyDescent="0.25">
      <c r="AA1329" s="68"/>
    </row>
    <row r="1330" spans="27:27" x14ac:dyDescent="0.25">
      <c r="AA1330" s="68"/>
    </row>
    <row r="1331" spans="27:27" x14ac:dyDescent="0.25">
      <c r="AA1331" s="68"/>
    </row>
    <row r="1332" spans="27:27" x14ac:dyDescent="0.25">
      <c r="AA1332" s="68"/>
    </row>
    <row r="1333" spans="27:27" x14ac:dyDescent="0.25">
      <c r="AA1333" s="68"/>
    </row>
    <row r="1334" spans="27:27" x14ac:dyDescent="0.25">
      <c r="AA1334" s="68"/>
    </row>
    <row r="1335" spans="27:27" x14ac:dyDescent="0.25">
      <c r="AA1335" s="68"/>
    </row>
    <row r="1336" spans="27:27" x14ac:dyDescent="0.25">
      <c r="AA1336" s="68"/>
    </row>
    <row r="1337" spans="27:27" x14ac:dyDescent="0.25">
      <c r="AA1337" s="68"/>
    </row>
    <row r="1338" spans="27:27" x14ac:dyDescent="0.25">
      <c r="AA1338" s="68"/>
    </row>
    <row r="1339" spans="27:27" x14ac:dyDescent="0.25">
      <c r="AA1339" s="68"/>
    </row>
    <row r="1340" spans="27:27" x14ac:dyDescent="0.25">
      <c r="AA1340" s="68"/>
    </row>
    <row r="1341" spans="27:27" x14ac:dyDescent="0.25">
      <c r="AA1341" s="68"/>
    </row>
    <row r="1342" spans="27:27" x14ac:dyDescent="0.25">
      <c r="AA1342" s="68"/>
    </row>
    <row r="1343" spans="27:27" x14ac:dyDescent="0.25">
      <c r="AA1343" s="68"/>
    </row>
    <row r="1344" spans="27:27" x14ac:dyDescent="0.25">
      <c r="AA1344" s="68"/>
    </row>
    <row r="1345" spans="27:27" x14ac:dyDescent="0.25">
      <c r="AA1345" s="68"/>
    </row>
    <row r="1346" spans="27:27" x14ac:dyDescent="0.25">
      <c r="AA1346" s="68"/>
    </row>
    <row r="1347" spans="27:27" x14ac:dyDescent="0.25">
      <c r="AA1347" s="68"/>
    </row>
    <row r="1348" spans="27:27" x14ac:dyDescent="0.25">
      <c r="AA1348" s="68"/>
    </row>
    <row r="1349" spans="27:27" x14ac:dyDescent="0.25">
      <c r="AA1349" s="68"/>
    </row>
    <row r="1350" spans="27:27" x14ac:dyDescent="0.25">
      <c r="AA1350" s="68"/>
    </row>
    <row r="1351" spans="27:27" x14ac:dyDescent="0.25">
      <c r="AA1351" s="68"/>
    </row>
    <row r="1352" spans="27:27" x14ac:dyDescent="0.25">
      <c r="AA1352" s="68"/>
    </row>
    <row r="1353" spans="27:27" x14ac:dyDescent="0.25">
      <c r="AA1353" s="68"/>
    </row>
    <row r="1354" spans="27:27" x14ac:dyDescent="0.25">
      <c r="AA1354" s="68"/>
    </row>
    <row r="1355" spans="27:27" x14ac:dyDescent="0.25">
      <c r="AA1355" s="68"/>
    </row>
    <row r="1356" spans="27:27" x14ac:dyDescent="0.25">
      <c r="AA1356" s="68"/>
    </row>
    <row r="1357" spans="27:27" x14ac:dyDescent="0.25">
      <c r="AA1357" s="68"/>
    </row>
    <row r="1358" spans="27:27" x14ac:dyDescent="0.25">
      <c r="AA1358" s="68"/>
    </row>
    <row r="1359" spans="27:27" x14ac:dyDescent="0.25">
      <c r="AA1359" s="68"/>
    </row>
    <row r="1360" spans="27:27" x14ac:dyDescent="0.25">
      <c r="AA1360" s="68"/>
    </row>
    <row r="1361" spans="27:27" x14ac:dyDescent="0.25">
      <c r="AA1361" s="68"/>
    </row>
    <row r="1362" spans="27:27" x14ac:dyDescent="0.25">
      <c r="AA1362" s="68"/>
    </row>
    <row r="1363" spans="27:27" x14ac:dyDescent="0.25">
      <c r="AA1363" s="68"/>
    </row>
    <row r="1364" spans="27:27" x14ac:dyDescent="0.25">
      <c r="AA1364" s="68"/>
    </row>
    <row r="1365" spans="27:27" x14ac:dyDescent="0.25">
      <c r="AA1365" s="68"/>
    </row>
    <row r="1366" spans="27:27" x14ac:dyDescent="0.25">
      <c r="AA1366" s="68"/>
    </row>
    <row r="1367" spans="27:27" x14ac:dyDescent="0.25">
      <c r="AA1367" s="68"/>
    </row>
    <row r="1368" spans="27:27" x14ac:dyDescent="0.25">
      <c r="AA1368" s="68"/>
    </row>
    <row r="1369" spans="27:27" x14ac:dyDescent="0.25">
      <c r="AA1369" s="68"/>
    </row>
    <row r="1370" spans="27:27" x14ac:dyDescent="0.25">
      <c r="AA1370" s="68"/>
    </row>
    <row r="1371" spans="27:27" x14ac:dyDescent="0.25">
      <c r="AA1371" s="68"/>
    </row>
    <row r="1372" spans="27:27" x14ac:dyDescent="0.25">
      <c r="AA1372" s="68"/>
    </row>
    <row r="1373" spans="27:27" x14ac:dyDescent="0.25">
      <c r="AA1373" s="68"/>
    </row>
    <row r="1374" spans="27:27" x14ac:dyDescent="0.25">
      <c r="AA1374" s="68"/>
    </row>
    <row r="1375" spans="27:27" x14ac:dyDescent="0.25">
      <c r="AA1375" s="68"/>
    </row>
    <row r="1376" spans="27:27" x14ac:dyDescent="0.25">
      <c r="AA1376" s="68"/>
    </row>
    <row r="1377" spans="27:27" x14ac:dyDescent="0.25">
      <c r="AA1377" s="68"/>
    </row>
    <row r="1378" spans="27:27" x14ac:dyDescent="0.25">
      <c r="AA1378" s="68"/>
    </row>
    <row r="1379" spans="27:27" x14ac:dyDescent="0.25">
      <c r="AA1379" s="68"/>
    </row>
    <row r="1380" spans="27:27" x14ac:dyDescent="0.25">
      <c r="AA1380" s="68"/>
    </row>
    <row r="1381" spans="27:27" x14ac:dyDescent="0.25">
      <c r="AA1381" s="68"/>
    </row>
    <row r="1382" spans="27:27" x14ac:dyDescent="0.25">
      <c r="AA1382" s="68"/>
    </row>
    <row r="1383" spans="27:27" x14ac:dyDescent="0.25">
      <c r="AA1383" s="68"/>
    </row>
    <row r="1384" spans="27:27" x14ac:dyDescent="0.25">
      <c r="AA1384" s="68"/>
    </row>
    <row r="1385" spans="27:27" x14ac:dyDescent="0.25">
      <c r="AA1385" s="68"/>
    </row>
    <row r="1386" spans="27:27" x14ac:dyDescent="0.25">
      <c r="AA1386" s="68"/>
    </row>
    <row r="1387" spans="27:27" x14ac:dyDescent="0.25">
      <c r="AA1387" s="68"/>
    </row>
    <row r="1388" spans="27:27" x14ac:dyDescent="0.25">
      <c r="AA1388" s="68"/>
    </row>
    <row r="1389" spans="27:27" x14ac:dyDescent="0.25">
      <c r="AA1389" s="68"/>
    </row>
    <row r="1390" spans="27:27" x14ac:dyDescent="0.25">
      <c r="AA1390" s="68"/>
    </row>
    <row r="1391" spans="27:27" x14ac:dyDescent="0.25">
      <c r="AA1391" s="68"/>
    </row>
    <row r="1392" spans="27:27" x14ac:dyDescent="0.25">
      <c r="AA1392" s="68"/>
    </row>
    <row r="1393" spans="27:27" x14ac:dyDescent="0.25">
      <c r="AA1393" s="68"/>
    </row>
    <row r="1394" spans="27:27" x14ac:dyDescent="0.25">
      <c r="AA1394" s="68"/>
    </row>
    <row r="1395" spans="27:27" x14ac:dyDescent="0.25">
      <c r="AA1395" s="68"/>
    </row>
    <row r="1396" spans="27:27" x14ac:dyDescent="0.25">
      <c r="AA1396" s="68"/>
    </row>
    <row r="1397" spans="27:27" x14ac:dyDescent="0.25">
      <c r="AA1397" s="68"/>
    </row>
    <row r="1398" spans="27:27" x14ac:dyDescent="0.25">
      <c r="AA1398" s="68"/>
    </row>
    <row r="1399" spans="27:27" x14ac:dyDescent="0.25">
      <c r="AA1399" s="68"/>
    </row>
    <row r="1400" spans="27:27" x14ac:dyDescent="0.25">
      <c r="AA1400" s="68"/>
    </row>
    <row r="1401" spans="27:27" x14ac:dyDescent="0.25">
      <c r="AA1401" s="68"/>
    </row>
    <row r="1402" spans="27:27" x14ac:dyDescent="0.25">
      <c r="AA1402" s="68"/>
    </row>
    <row r="1403" spans="27:27" x14ac:dyDescent="0.25">
      <c r="AA1403" s="68"/>
    </row>
    <row r="1404" spans="27:27" x14ac:dyDescent="0.25">
      <c r="AA1404" s="68"/>
    </row>
    <row r="1405" spans="27:27" x14ac:dyDescent="0.25">
      <c r="AA1405" s="68"/>
    </row>
    <row r="1406" spans="27:27" x14ac:dyDescent="0.25">
      <c r="AA1406" s="68"/>
    </row>
    <row r="1407" spans="27:27" x14ac:dyDescent="0.25">
      <c r="AA1407" s="68"/>
    </row>
    <row r="1408" spans="27:27" x14ac:dyDescent="0.25">
      <c r="AA1408" s="68"/>
    </row>
    <row r="1409" spans="27:27" x14ac:dyDescent="0.25">
      <c r="AA1409" s="68"/>
    </row>
    <row r="1410" spans="27:27" x14ac:dyDescent="0.25">
      <c r="AA1410" s="68"/>
    </row>
    <row r="1411" spans="27:27" x14ac:dyDescent="0.25">
      <c r="AA1411" s="68"/>
    </row>
    <row r="1412" spans="27:27" x14ac:dyDescent="0.25">
      <c r="AA1412" s="68"/>
    </row>
    <row r="1413" spans="27:27" x14ac:dyDescent="0.25">
      <c r="AA1413" s="68"/>
    </row>
    <row r="1414" spans="27:27" x14ac:dyDescent="0.25">
      <c r="AA1414" s="68"/>
    </row>
    <row r="1415" spans="27:27" x14ac:dyDescent="0.25">
      <c r="AA1415" s="68"/>
    </row>
    <row r="1416" spans="27:27" x14ac:dyDescent="0.25">
      <c r="AA1416" s="68"/>
    </row>
    <row r="1417" spans="27:27" x14ac:dyDescent="0.25">
      <c r="AA1417" s="68"/>
    </row>
    <row r="1418" spans="27:27" x14ac:dyDescent="0.25">
      <c r="AA1418" s="68"/>
    </row>
    <row r="1419" spans="27:27" x14ac:dyDescent="0.25">
      <c r="AA1419" s="68"/>
    </row>
    <row r="1420" spans="27:27" x14ac:dyDescent="0.25">
      <c r="AA1420" s="68"/>
    </row>
    <row r="1421" spans="27:27" x14ac:dyDescent="0.25">
      <c r="AA1421" s="68"/>
    </row>
    <row r="1422" spans="27:27" x14ac:dyDescent="0.25">
      <c r="AA1422" s="68"/>
    </row>
    <row r="1423" spans="27:27" x14ac:dyDescent="0.25">
      <c r="AA1423" s="68"/>
    </row>
    <row r="1424" spans="27:27" x14ac:dyDescent="0.25">
      <c r="AA1424" s="68"/>
    </row>
    <row r="1425" spans="27:27" x14ac:dyDescent="0.25">
      <c r="AA1425" s="68"/>
    </row>
    <row r="1426" spans="27:27" x14ac:dyDescent="0.25">
      <c r="AA1426" s="68"/>
    </row>
    <row r="1427" spans="27:27" x14ac:dyDescent="0.25">
      <c r="AA1427" s="68"/>
    </row>
    <row r="1428" spans="27:27" x14ac:dyDescent="0.25">
      <c r="AA1428" s="68"/>
    </row>
    <row r="1429" spans="27:27" x14ac:dyDescent="0.25">
      <c r="AA1429" s="68"/>
    </row>
    <row r="1430" spans="27:27" x14ac:dyDescent="0.25">
      <c r="AA1430" s="68"/>
    </row>
    <row r="1431" spans="27:27" x14ac:dyDescent="0.25">
      <c r="AA1431" s="68"/>
    </row>
    <row r="1432" spans="27:27" x14ac:dyDescent="0.25">
      <c r="AA1432" s="68"/>
    </row>
    <row r="1433" spans="27:27" x14ac:dyDescent="0.25">
      <c r="AA1433" s="68"/>
    </row>
    <row r="1434" spans="27:27" x14ac:dyDescent="0.25">
      <c r="AA1434" s="68"/>
    </row>
    <row r="1435" spans="27:27" x14ac:dyDescent="0.25">
      <c r="AA1435" s="68"/>
    </row>
    <row r="1436" spans="27:27" x14ac:dyDescent="0.25">
      <c r="AA1436" s="68"/>
    </row>
    <row r="1437" spans="27:27" x14ac:dyDescent="0.25">
      <c r="AA1437" s="68"/>
    </row>
    <row r="1438" spans="27:27" x14ac:dyDescent="0.25">
      <c r="AA1438" s="68"/>
    </row>
    <row r="1439" spans="27:27" x14ac:dyDescent="0.25">
      <c r="AA1439" s="68"/>
    </row>
    <row r="1440" spans="27:27" x14ac:dyDescent="0.25">
      <c r="AA1440" s="68"/>
    </row>
    <row r="1441" spans="27:27" x14ac:dyDescent="0.25">
      <c r="AA1441" s="68"/>
    </row>
    <row r="1442" spans="27:27" x14ac:dyDescent="0.25">
      <c r="AA1442" s="68"/>
    </row>
    <row r="1443" spans="27:27" x14ac:dyDescent="0.25">
      <c r="AA1443" s="68"/>
    </row>
    <row r="1444" spans="27:27" x14ac:dyDescent="0.25">
      <c r="AA1444" s="68"/>
    </row>
    <row r="1445" spans="27:27" x14ac:dyDescent="0.25">
      <c r="AA1445" s="68"/>
    </row>
    <row r="1446" spans="27:27" x14ac:dyDescent="0.25">
      <c r="AA1446" s="68"/>
    </row>
    <row r="1447" spans="27:27" x14ac:dyDescent="0.25">
      <c r="AA1447" s="68"/>
    </row>
    <row r="1448" spans="27:27" x14ac:dyDescent="0.25">
      <c r="AA1448" s="68"/>
    </row>
    <row r="1449" spans="27:27" x14ac:dyDescent="0.25">
      <c r="AA1449" s="68"/>
    </row>
    <row r="1450" spans="27:27" x14ac:dyDescent="0.25">
      <c r="AA1450" s="68"/>
    </row>
    <row r="1451" spans="27:27" x14ac:dyDescent="0.25">
      <c r="AA1451" s="68"/>
    </row>
    <row r="1452" spans="27:27" x14ac:dyDescent="0.25">
      <c r="AA1452" s="68"/>
    </row>
    <row r="1453" spans="27:27" x14ac:dyDescent="0.25">
      <c r="AA1453" s="68"/>
    </row>
    <row r="1454" spans="27:27" x14ac:dyDescent="0.25">
      <c r="AA1454" s="68"/>
    </row>
    <row r="1455" spans="27:27" x14ac:dyDescent="0.25">
      <c r="AA1455" s="68"/>
    </row>
    <row r="1456" spans="27:27" x14ac:dyDescent="0.25">
      <c r="AA1456" s="68"/>
    </row>
    <row r="1457" spans="27:27" x14ac:dyDescent="0.25">
      <c r="AA1457" s="68"/>
    </row>
    <row r="1458" spans="27:27" x14ac:dyDescent="0.25">
      <c r="AA1458" s="68"/>
    </row>
    <row r="1459" spans="27:27" x14ac:dyDescent="0.25">
      <c r="AA1459" s="68"/>
    </row>
    <row r="1460" spans="27:27" x14ac:dyDescent="0.25">
      <c r="AA1460" s="68"/>
    </row>
    <row r="1461" spans="27:27" x14ac:dyDescent="0.25">
      <c r="AA1461" s="68"/>
    </row>
    <row r="1462" spans="27:27" x14ac:dyDescent="0.25">
      <c r="AA1462" s="68"/>
    </row>
    <row r="1463" spans="27:27" x14ac:dyDescent="0.25">
      <c r="AA1463" s="68"/>
    </row>
    <row r="1464" spans="27:27" x14ac:dyDescent="0.25">
      <c r="AA1464" s="68"/>
    </row>
    <row r="1465" spans="27:27" x14ac:dyDescent="0.25">
      <c r="AA1465" s="68"/>
    </row>
    <row r="1466" spans="27:27" x14ac:dyDescent="0.25">
      <c r="AA1466" s="68"/>
    </row>
    <row r="1467" spans="27:27" x14ac:dyDescent="0.25">
      <c r="AA1467" s="68"/>
    </row>
    <row r="1468" spans="27:27" x14ac:dyDescent="0.25">
      <c r="AA1468" s="68"/>
    </row>
    <row r="1469" spans="27:27" x14ac:dyDescent="0.25">
      <c r="AA1469" s="68"/>
    </row>
    <row r="1470" spans="27:27" x14ac:dyDescent="0.25">
      <c r="AA1470" s="68"/>
    </row>
    <row r="1471" spans="27:27" x14ac:dyDescent="0.25">
      <c r="AA1471" s="68"/>
    </row>
    <row r="1472" spans="27:27" x14ac:dyDescent="0.25">
      <c r="AA1472" s="68"/>
    </row>
    <row r="1473" spans="27:27" x14ac:dyDescent="0.25">
      <c r="AA1473" s="68"/>
    </row>
    <row r="1474" spans="27:27" x14ac:dyDescent="0.25">
      <c r="AA1474" s="68"/>
    </row>
    <row r="1475" spans="27:27" x14ac:dyDescent="0.25">
      <c r="AA1475" s="68"/>
    </row>
    <row r="1476" spans="27:27" x14ac:dyDescent="0.25">
      <c r="AA1476" s="68"/>
    </row>
    <row r="1477" spans="27:27" x14ac:dyDescent="0.25">
      <c r="AA1477" s="68"/>
    </row>
    <row r="1478" spans="27:27" x14ac:dyDescent="0.25">
      <c r="AA1478" s="68"/>
    </row>
    <row r="1479" spans="27:27" x14ac:dyDescent="0.25">
      <c r="AA1479" s="68"/>
    </row>
    <row r="1480" spans="27:27" x14ac:dyDescent="0.25">
      <c r="AA1480" s="68"/>
    </row>
    <row r="1481" spans="27:27" x14ac:dyDescent="0.25">
      <c r="AA1481" s="68"/>
    </row>
    <row r="1482" spans="27:27" x14ac:dyDescent="0.25">
      <c r="AA1482" s="68"/>
    </row>
    <row r="1483" spans="27:27" x14ac:dyDescent="0.25">
      <c r="AA1483" s="68"/>
    </row>
    <row r="1484" spans="27:27" x14ac:dyDescent="0.25">
      <c r="AA1484" s="68"/>
    </row>
    <row r="1485" spans="27:27" x14ac:dyDescent="0.25">
      <c r="AA1485" s="68"/>
    </row>
    <row r="1486" spans="27:27" x14ac:dyDescent="0.25">
      <c r="AA1486" s="68"/>
    </row>
    <row r="1487" spans="27:27" x14ac:dyDescent="0.25">
      <c r="AA1487" s="68"/>
    </row>
    <row r="1488" spans="27:27" x14ac:dyDescent="0.25">
      <c r="AA1488" s="68"/>
    </row>
    <row r="1489" spans="27:27" x14ac:dyDescent="0.25">
      <c r="AA1489" s="68"/>
    </row>
    <row r="1490" spans="27:27" x14ac:dyDescent="0.25">
      <c r="AA1490" s="68"/>
    </row>
    <row r="1491" spans="27:27" x14ac:dyDescent="0.25">
      <c r="AA1491" s="68"/>
    </row>
    <row r="1492" spans="27:27" x14ac:dyDescent="0.25">
      <c r="AA1492" s="68"/>
    </row>
    <row r="1493" spans="27:27" x14ac:dyDescent="0.25">
      <c r="AA1493" s="68"/>
    </row>
    <row r="1494" spans="27:27" x14ac:dyDescent="0.25">
      <c r="AA1494" s="68"/>
    </row>
    <row r="1495" spans="27:27" x14ac:dyDescent="0.25">
      <c r="AA1495" s="68"/>
    </row>
    <row r="1496" spans="27:27" x14ac:dyDescent="0.25">
      <c r="AA1496" s="68"/>
    </row>
    <row r="1497" spans="27:27" x14ac:dyDescent="0.25">
      <c r="AA1497" s="68"/>
    </row>
    <row r="1498" spans="27:27" x14ac:dyDescent="0.25">
      <c r="AA1498" s="68"/>
    </row>
    <row r="1499" spans="27:27" x14ac:dyDescent="0.25">
      <c r="AA1499" s="68"/>
    </row>
    <row r="1500" spans="27:27" x14ac:dyDescent="0.25">
      <c r="AA1500" s="68"/>
    </row>
    <row r="1501" spans="27:27" x14ac:dyDescent="0.25">
      <c r="AA1501" s="68"/>
    </row>
    <row r="1502" spans="27:27" x14ac:dyDescent="0.25">
      <c r="AA1502" s="68"/>
    </row>
    <row r="1503" spans="27:27" x14ac:dyDescent="0.25">
      <c r="AA1503" s="68"/>
    </row>
    <row r="1504" spans="27:27" x14ac:dyDescent="0.25">
      <c r="AA1504" s="68"/>
    </row>
    <row r="1505" spans="27:27" x14ac:dyDescent="0.25">
      <c r="AA1505" s="68"/>
    </row>
    <row r="1506" spans="27:27" x14ac:dyDescent="0.25">
      <c r="AA1506" s="68"/>
    </row>
    <row r="1507" spans="27:27" x14ac:dyDescent="0.25">
      <c r="AA1507" s="68"/>
    </row>
    <row r="1508" spans="27:27" x14ac:dyDescent="0.25">
      <c r="AA1508" s="68"/>
    </row>
    <row r="1509" spans="27:27" x14ac:dyDescent="0.25">
      <c r="AA1509" s="68"/>
    </row>
    <row r="1510" spans="27:27" x14ac:dyDescent="0.25">
      <c r="AA1510" s="68"/>
    </row>
    <row r="1511" spans="27:27" x14ac:dyDescent="0.25">
      <c r="AA1511" s="68"/>
    </row>
    <row r="1512" spans="27:27" x14ac:dyDescent="0.25">
      <c r="AA1512" s="68"/>
    </row>
    <row r="1513" spans="27:27" x14ac:dyDescent="0.25">
      <c r="AA1513" s="68"/>
    </row>
    <row r="1514" spans="27:27" x14ac:dyDescent="0.25">
      <c r="AA1514" s="68"/>
    </row>
    <row r="1515" spans="27:27" x14ac:dyDescent="0.25">
      <c r="AA1515" s="68"/>
    </row>
    <row r="1516" spans="27:27" x14ac:dyDescent="0.25">
      <c r="AA1516" s="68"/>
    </row>
    <row r="1517" spans="27:27" x14ac:dyDescent="0.25">
      <c r="AA1517" s="68"/>
    </row>
    <row r="1518" spans="27:27" x14ac:dyDescent="0.25">
      <c r="AA1518" s="68"/>
    </row>
    <row r="1519" spans="27:27" x14ac:dyDescent="0.25">
      <c r="AA1519" s="68"/>
    </row>
    <row r="1520" spans="27:27" x14ac:dyDescent="0.25">
      <c r="AA1520" s="68"/>
    </row>
    <row r="1521" spans="27:27" x14ac:dyDescent="0.25">
      <c r="AA1521" s="68"/>
    </row>
    <row r="1522" spans="27:27" x14ac:dyDescent="0.25">
      <c r="AA1522" s="68"/>
    </row>
    <row r="1523" spans="27:27" x14ac:dyDescent="0.25">
      <c r="AA1523" s="68"/>
    </row>
    <row r="1524" spans="27:27" x14ac:dyDescent="0.25">
      <c r="AA1524" s="68"/>
    </row>
    <row r="1525" spans="27:27" x14ac:dyDescent="0.25">
      <c r="AA1525" s="68"/>
    </row>
    <row r="1526" spans="27:27" x14ac:dyDescent="0.25">
      <c r="AA1526" s="68"/>
    </row>
    <row r="1527" spans="27:27" x14ac:dyDescent="0.25">
      <c r="AA1527" s="68"/>
    </row>
    <row r="1528" spans="27:27" x14ac:dyDescent="0.25">
      <c r="AA1528" s="68"/>
    </row>
    <row r="1529" spans="27:27" x14ac:dyDescent="0.25">
      <c r="AA1529" s="68"/>
    </row>
    <row r="1530" spans="27:27" x14ac:dyDescent="0.25">
      <c r="AA1530" s="68"/>
    </row>
    <row r="1531" spans="27:27" x14ac:dyDescent="0.25">
      <c r="AA1531" s="68"/>
    </row>
    <row r="1532" spans="27:27" x14ac:dyDescent="0.25">
      <c r="AA1532" s="68"/>
    </row>
    <row r="1533" spans="27:27" x14ac:dyDescent="0.25">
      <c r="AA1533" s="68"/>
    </row>
    <row r="1534" spans="27:27" x14ac:dyDescent="0.25">
      <c r="AA1534" s="68"/>
    </row>
    <row r="1535" spans="27:27" x14ac:dyDescent="0.25">
      <c r="AA1535" s="68"/>
    </row>
    <row r="1536" spans="27:27" x14ac:dyDescent="0.25">
      <c r="AA1536" s="68"/>
    </row>
    <row r="1537" spans="27:27" x14ac:dyDescent="0.25">
      <c r="AA1537" s="68"/>
    </row>
    <row r="1538" spans="27:27" x14ac:dyDescent="0.25">
      <c r="AA1538" s="68"/>
    </row>
    <row r="1539" spans="27:27" x14ac:dyDescent="0.25">
      <c r="AA1539" s="68"/>
    </row>
    <row r="1540" spans="27:27" x14ac:dyDescent="0.25">
      <c r="AA1540" s="68"/>
    </row>
    <row r="1541" spans="27:27" x14ac:dyDescent="0.25">
      <c r="AA1541" s="68"/>
    </row>
    <row r="1542" spans="27:27" x14ac:dyDescent="0.25">
      <c r="AA1542" s="68"/>
    </row>
    <row r="1543" spans="27:27" x14ac:dyDescent="0.25">
      <c r="AA1543" s="68"/>
    </row>
    <row r="1544" spans="27:27" x14ac:dyDescent="0.25">
      <c r="AA1544" s="68"/>
    </row>
    <row r="1545" spans="27:27" x14ac:dyDescent="0.25">
      <c r="AA1545" s="68"/>
    </row>
    <row r="1546" spans="27:27" x14ac:dyDescent="0.25">
      <c r="AA1546" s="68"/>
    </row>
    <row r="1547" spans="27:27" x14ac:dyDescent="0.25">
      <c r="AA1547" s="68"/>
    </row>
    <row r="1548" spans="27:27" x14ac:dyDescent="0.25">
      <c r="AA1548" s="68"/>
    </row>
    <row r="1549" spans="27:27" x14ac:dyDescent="0.25">
      <c r="AA1549" s="68"/>
    </row>
    <row r="1550" spans="27:27" x14ac:dyDescent="0.25">
      <c r="AA1550" s="68"/>
    </row>
    <row r="1551" spans="27:27" x14ac:dyDescent="0.25">
      <c r="AA1551" s="68"/>
    </row>
    <row r="1552" spans="27:27" x14ac:dyDescent="0.25">
      <c r="AA1552" s="68"/>
    </row>
    <row r="1553" spans="27:27" x14ac:dyDescent="0.25">
      <c r="AA1553" s="68"/>
    </row>
    <row r="1554" spans="27:27" x14ac:dyDescent="0.25">
      <c r="AA1554" s="68"/>
    </row>
    <row r="1555" spans="27:27" x14ac:dyDescent="0.25">
      <c r="AA1555" s="68"/>
    </row>
    <row r="1556" spans="27:27" x14ac:dyDescent="0.25">
      <c r="AA1556" s="68"/>
    </row>
    <row r="1557" spans="27:27" x14ac:dyDescent="0.25">
      <c r="AA1557" s="68"/>
    </row>
    <row r="1558" spans="27:27" x14ac:dyDescent="0.25">
      <c r="AA1558" s="68"/>
    </row>
    <row r="1559" spans="27:27" x14ac:dyDescent="0.25">
      <c r="AA1559" s="68"/>
    </row>
    <row r="1560" spans="27:27" x14ac:dyDescent="0.25">
      <c r="AA1560" s="68"/>
    </row>
    <row r="1561" spans="27:27" x14ac:dyDescent="0.25">
      <c r="AA1561" s="68"/>
    </row>
    <row r="1562" spans="27:27" x14ac:dyDescent="0.25">
      <c r="AA1562" s="68"/>
    </row>
    <row r="1563" spans="27:27" x14ac:dyDescent="0.25">
      <c r="AA1563" s="68"/>
    </row>
    <row r="1564" spans="27:27" x14ac:dyDescent="0.25">
      <c r="AA1564" s="68"/>
    </row>
    <row r="1565" spans="27:27" x14ac:dyDescent="0.25">
      <c r="AA1565" s="68"/>
    </row>
    <row r="1566" spans="27:27" x14ac:dyDescent="0.25">
      <c r="AA1566" s="68"/>
    </row>
    <row r="1567" spans="27:27" x14ac:dyDescent="0.25">
      <c r="AA1567" s="68"/>
    </row>
    <row r="1568" spans="27:27" x14ac:dyDescent="0.25">
      <c r="AA1568" s="68"/>
    </row>
    <row r="1569" spans="27:27" x14ac:dyDescent="0.25">
      <c r="AA1569" s="68"/>
    </row>
    <row r="1570" spans="27:27" x14ac:dyDescent="0.25">
      <c r="AA1570" s="68"/>
    </row>
    <row r="1571" spans="27:27" x14ac:dyDescent="0.25">
      <c r="AA1571" s="68"/>
    </row>
    <row r="1572" spans="27:27" x14ac:dyDescent="0.25">
      <c r="AA1572" s="68"/>
    </row>
    <row r="1573" spans="27:27" x14ac:dyDescent="0.25">
      <c r="AA1573" s="68"/>
    </row>
    <row r="1574" spans="27:27" x14ac:dyDescent="0.25">
      <c r="AA1574" s="68"/>
    </row>
    <row r="1575" spans="27:27" x14ac:dyDescent="0.25">
      <c r="AA1575" s="68"/>
    </row>
    <row r="1576" spans="27:27" x14ac:dyDescent="0.25">
      <c r="AA1576" s="68"/>
    </row>
    <row r="1577" spans="27:27" x14ac:dyDescent="0.25">
      <c r="AA1577" s="68"/>
    </row>
    <row r="1578" spans="27:27" x14ac:dyDescent="0.25">
      <c r="AA1578" s="68"/>
    </row>
    <row r="1579" spans="27:27" x14ac:dyDescent="0.25">
      <c r="AA1579" s="68"/>
    </row>
    <row r="1580" spans="27:27" x14ac:dyDescent="0.25">
      <c r="AA1580" s="68"/>
    </row>
    <row r="1581" spans="27:27" x14ac:dyDescent="0.25">
      <c r="AA1581" s="68"/>
    </row>
    <row r="1582" spans="27:27" x14ac:dyDescent="0.25">
      <c r="AA1582" s="68"/>
    </row>
    <row r="1583" spans="27:27" x14ac:dyDescent="0.25">
      <c r="AA1583" s="68"/>
    </row>
    <row r="1584" spans="27:27" x14ac:dyDescent="0.25">
      <c r="AA1584" s="68"/>
    </row>
    <row r="1585" spans="27:27" x14ac:dyDescent="0.25">
      <c r="AA1585" s="68"/>
    </row>
    <row r="1586" spans="27:27" x14ac:dyDescent="0.25">
      <c r="AA1586" s="68"/>
    </row>
    <row r="1587" spans="27:27" x14ac:dyDescent="0.25">
      <c r="AA1587" s="68"/>
    </row>
    <row r="1588" spans="27:27" x14ac:dyDescent="0.25">
      <c r="AA1588" s="68"/>
    </row>
    <row r="1589" spans="27:27" x14ac:dyDescent="0.25">
      <c r="AA1589" s="68"/>
    </row>
    <row r="1590" spans="27:27" x14ac:dyDescent="0.25">
      <c r="AA1590" s="68"/>
    </row>
    <row r="1591" spans="27:27" x14ac:dyDescent="0.25">
      <c r="AA1591" s="68"/>
    </row>
    <row r="1592" spans="27:27" x14ac:dyDescent="0.25">
      <c r="AA1592" s="68"/>
    </row>
    <row r="1593" spans="27:27" x14ac:dyDescent="0.25">
      <c r="AA1593" s="68"/>
    </row>
    <row r="1594" spans="27:27" x14ac:dyDescent="0.25">
      <c r="AA1594" s="68"/>
    </row>
    <row r="1595" spans="27:27" x14ac:dyDescent="0.25">
      <c r="AA1595" s="68"/>
    </row>
    <row r="1596" spans="27:27" x14ac:dyDescent="0.25">
      <c r="AA1596" s="68"/>
    </row>
    <row r="1597" spans="27:27" x14ac:dyDescent="0.25">
      <c r="AA1597" s="68"/>
    </row>
    <row r="1598" spans="27:27" x14ac:dyDescent="0.25">
      <c r="AA1598" s="68"/>
    </row>
    <row r="1599" spans="27:27" x14ac:dyDescent="0.25">
      <c r="AA1599" s="68"/>
    </row>
    <row r="1600" spans="27:27" x14ac:dyDescent="0.25">
      <c r="AA1600" s="68"/>
    </row>
    <row r="1601" spans="27:27" x14ac:dyDescent="0.25">
      <c r="AA1601" s="68"/>
    </row>
    <row r="1602" spans="27:27" x14ac:dyDescent="0.25">
      <c r="AA1602" s="68"/>
    </row>
    <row r="1603" spans="27:27" x14ac:dyDescent="0.25">
      <c r="AA1603" s="68"/>
    </row>
    <row r="1604" spans="27:27" x14ac:dyDescent="0.25">
      <c r="AA1604" s="68"/>
    </row>
    <row r="1605" spans="27:27" x14ac:dyDescent="0.25">
      <c r="AA1605" s="68"/>
    </row>
    <row r="1606" spans="27:27" x14ac:dyDescent="0.25">
      <c r="AA1606" s="68"/>
    </row>
    <row r="1607" spans="27:27" x14ac:dyDescent="0.25">
      <c r="AA1607" s="68"/>
    </row>
    <row r="1608" spans="27:27" x14ac:dyDescent="0.25">
      <c r="AA1608" s="68"/>
    </row>
    <row r="1609" spans="27:27" x14ac:dyDescent="0.25">
      <c r="AA1609" s="68"/>
    </row>
    <row r="1610" spans="27:27" x14ac:dyDescent="0.25">
      <c r="AA1610" s="68"/>
    </row>
    <row r="1611" spans="27:27" x14ac:dyDescent="0.25">
      <c r="AA1611" s="68"/>
    </row>
    <row r="1612" spans="27:27" x14ac:dyDescent="0.25">
      <c r="AA1612" s="68"/>
    </row>
    <row r="1613" spans="27:27" x14ac:dyDescent="0.25">
      <c r="AA1613" s="68"/>
    </row>
    <row r="1614" spans="27:27" x14ac:dyDescent="0.25">
      <c r="AA1614" s="68"/>
    </row>
    <row r="1615" spans="27:27" x14ac:dyDescent="0.25">
      <c r="AA1615" s="68"/>
    </row>
    <row r="1616" spans="27:27" x14ac:dyDescent="0.25">
      <c r="AA1616" s="68"/>
    </row>
    <row r="1617" spans="27:27" x14ac:dyDescent="0.25">
      <c r="AA1617" s="68"/>
    </row>
    <row r="1618" spans="27:27" x14ac:dyDescent="0.25">
      <c r="AA1618" s="68"/>
    </row>
    <row r="1619" spans="27:27" x14ac:dyDescent="0.25">
      <c r="AA1619" s="68"/>
    </row>
    <row r="1620" spans="27:27" x14ac:dyDescent="0.25">
      <c r="AA1620" s="68"/>
    </row>
    <row r="1621" spans="27:27" x14ac:dyDescent="0.25">
      <c r="AA1621" s="68"/>
    </row>
    <row r="1622" spans="27:27" x14ac:dyDescent="0.25">
      <c r="AA1622" s="68"/>
    </row>
    <row r="1623" spans="27:27" x14ac:dyDescent="0.25">
      <c r="AA1623" s="68"/>
    </row>
    <row r="1624" spans="27:27" x14ac:dyDescent="0.25">
      <c r="AA1624" s="68"/>
    </row>
    <row r="1625" spans="27:27" x14ac:dyDescent="0.25">
      <c r="AA1625" s="68"/>
    </row>
    <row r="1626" spans="27:27" x14ac:dyDescent="0.25">
      <c r="AA1626" s="68"/>
    </row>
    <row r="1627" spans="27:27" x14ac:dyDescent="0.25">
      <c r="AA1627" s="68"/>
    </row>
    <row r="1628" spans="27:27" x14ac:dyDescent="0.25">
      <c r="AA1628" s="68"/>
    </row>
    <row r="1629" spans="27:27" x14ac:dyDescent="0.25">
      <c r="AA1629" s="68"/>
    </row>
    <row r="1630" spans="27:27" x14ac:dyDescent="0.25">
      <c r="AA1630" s="68"/>
    </row>
    <row r="1631" spans="27:27" x14ac:dyDescent="0.25">
      <c r="AA1631" s="68"/>
    </row>
    <row r="1632" spans="27:27" x14ac:dyDescent="0.25">
      <c r="AA1632" s="68"/>
    </row>
    <row r="1633" spans="27:27" x14ac:dyDescent="0.25">
      <c r="AA1633" s="68"/>
    </row>
    <row r="1634" spans="27:27" x14ac:dyDescent="0.25">
      <c r="AA1634" s="68"/>
    </row>
    <row r="1635" spans="27:27" x14ac:dyDescent="0.25">
      <c r="AA1635" s="68"/>
    </row>
    <row r="1636" spans="27:27" x14ac:dyDescent="0.25">
      <c r="AA1636" s="68"/>
    </row>
    <row r="1637" spans="27:27" x14ac:dyDescent="0.25">
      <c r="AA1637" s="68"/>
    </row>
    <row r="1638" spans="27:27" x14ac:dyDescent="0.25">
      <c r="AA1638" s="68"/>
    </row>
    <row r="1639" spans="27:27" x14ac:dyDescent="0.25">
      <c r="AA1639" s="68"/>
    </row>
    <row r="1640" spans="27:27" x14ac:dyDescent="0.25">
      <c r="AA1640" s="68"/>
    </row>
    <row r="1641" spans="27:27" x14ac:dyDescent="0.25">
      <c r="AA1641" s="68"/>
    </row>
    <row r="1642" spans="27:27" x14ac:dyDescent="0.25">
      <c r="AA1642" s="68"/>
    </row>
    <row r="1643" spans="27:27" x14ac:dyDescent="0.25">
      <c r="AA1643" s="68"/>
    </row>
    <row r="1644" spans="27:27" x14ac:dyDescent="0.25">
      <c r="AA1644" s="68"/>
    </row>
    <row r="1645" spans="27:27" x14ac:dyDescent="0.25">
      <c r="AA1645" s="68"/>
    </row>
    <row r="1646" spans="27:27" x14ac:dyDescent="0.25">
      <c r="AA1646" s="68"/>
    </row>
    <row r="1647" spans="27:27" x14ac:dyDescent="0.25">
      <c r="AA1647" s="68"/>
    </row>
    <row r="1648" spans="27:27" x14ac:dyDescent="0.25">
      <c r="AA1648" s="68"/>
    </row>
    <row r="1649" spans="27:27" x14ac:dyDescent="0.25">
      <c r="AA1649" s="68"/>
    </row>
    <row r="1650" spans="27:27" x14ac:dyDescent="0.25">
      <c r="AA1650" s="68"/>
    </row>
    <row r="1651" spans="27:27" x14ac:dyDescent="0.25">
      <c r="AA1651" s="68"/>
    </row>
    <row r="1652" spans="27:27" x14ac:dyDescent="0.25">
      <c r="AA1652" s="68"/>
    </row>
    <row r="1653" spans="27:27" x14ac:dyDescent="0.25">
      <c r="AA1653" s="68"/>
    </row>
    <row r="1654" spans="27:27" x14ac:dyDescent="0.25">
      <c r="AA1654" s="68"/>
    </row>
    <row r="1655" spans="27:27" x14ac:dyDescent="0.25">
      <c r="AA1655" s="68"/>
    </row>
    <row r="1656" spans="27:27" x14ac:dyDescent="0.25">
      <c r="AA1656" s="68"/>
    </row>
    <row r="1657" spans="27:27" x14ac:dyDescent="0.25">
      <c r="AA1657" s="68"/>
    </row>
    <row r="1658" spans="27:27" x14ac:dyDescent="0.25">
      <c r="AA1658" s="68"/>
    </row>
    <row r="1659" spans="27:27" x14ac:dyDescent="0.25">
      <c r="AA1659" s="68"/>
    </row>
    <row r="1660" spans="27:27" x14ac:dyDescent="0.25">
      <c r="AA1660" s="68"/>
    </row>
    <row r="1661" spans="27:27" x14ac:dyDescent="0.25">
      <c r="AA1661" s="68"/>
    </row>
    <row r="1662" spans="27:27" x14ac:dyDescent="0.25">
      <c r="AA1662" s="68"/>
    </row>
    <row r="1663" spans="27:27" x14ac:dyDescent="0.25">
      <c r="AA1663" s="68"/>
    </row>
    <row r="1664" spans="27:27" x14ac:dyDescent="0.25">
      <c r="AA1664" s="68"/>
    </row>
    <row r="1665" spans="27:27" x14ac:dyDescent="0.25">
      <c r="AA1665" s="68"/>
    </row>
    <row r="1666" spans="27:27" x14ac:dyDescent="0.25">
      <c r="AA1666" s="68"/>
    </row>
    <row r="1667" spans="27:27" x14ac:dyDescent="0.25">
      <c r="AA1667" s="68"/>
    </row>
    <row r="1668" spans="27:27" x14ac:dyDescent="0.25">
      <c r="AA1668" s="68"/>
    </row>
    <row r="1669" spans="27:27" x14ac:dyDescent="0.25">
      <c r="AA1669" s="68"/>
    </row>
    <row r="1670" spans="27:27" x14ac:dyDescent="0.25">
      <c r="AA1670" s="68"/>
    </row>
    <row r="1671" spans="27:27" x14ac:dyDescent="0.25">
      <c r="AA1671" s="68"/>
    </row>
    <row r="1672" spans="27:27" x14ac:dyDescent="0.25">
      <c r="AA1672" s="68"/>
    </row>
    <row r="1673" spans="27:27" x14ac:dyDescent="0.25">
      <c r="AA1673" s="68"/>
    </row>
    <row r="1674" spans="27:27" x14ac:dyDescent="0.25">
      <c r="AA1674" s="68"/>
    </row>
    <row r="1675" spans="27:27" x14ac:dyDescent="0.25">
      <c r="AA1675" s="68"/>
    </row>
    <row r="1676" spans="27:27" x14ac:dyDescent="0.25">
      <c r="AA1676" s="68"/>
    </row>
    <row r="1677" spans="27:27" x14ac:dyDescent="0.25">
      <c r="AA1677" s="68"/>
    </row>
    <row r="1678" spans="27:27" x14ac:dyDescent="0.25">
      <c r="AA1678" s="68"/>
    </row>
    <row r="1679" spans="27:27" x14ac:dyDescent="0.25">
      <c r="AA1679" s="68"/>
    </row>
    <row r="1680" spans="27:27" x14ac:dyDescent="0.25">
      <c r="AA1680" s="68"/>
    </row>
    <row r="1681" spans="27:27" x14ac:dyDescent="0.25">
      <c r="AA1681" s="68"/>
    </row>
    <row r="1682" spans="27:27" x14ac:dyDescent="0.25">
      <c r="AA1682" s="68"/>
    </row>
    <row r="1683" spans="27:27" x14ac:dyDescent="0.25">
      <c r="AA1683" s="68"/>
    </row>
    <row r="1684" spans="27:27" x14ac:dyDescent="0.25">
      <c r="AA1684" s="68"/>
    </row>
    <row r="1685" spans="27:27" x14ac:dyDescent="0.25">
      <c r="AA1685" s="68"/>
    </row>
    <row r="1686" spans="27:27" x14ac:dyDescent="0.25">
      <c r="AA1686" s="68"/>
    </row>
    <row r="1687" spans="27:27" x14ac:dyDescent="0.25">
      <c r="AA1687" s="68"/>
    </row>
    <row r="1688" spans="27:27" x14ac:dyDescent="0.25">
      <c r="AA1688" s="68"/>
    </row>
    <row r="1689" spans="27:27" x14ac:dyDescent="0.25">
      <c r="AA1689" s="68"/>
    </row>
    <row r="1690" spans="27:27" x14ac:dyDescent="0.25">
      <c r="AA1690" s="68"/>
    </row>
    <row r="1691" spans="27:27" x14ac:dyDescent="0.25">
      <c r="AA1691" s="68"/>
    </row>
    <row r="1692" spans="27:27" x14ac:dyDescent="0.25">
      <c r="AA1692" s="68"/>
    </row>
    <row r="1693" spans="27:27" x14ac:dyDescent="0.25">
      <c r="AA1693" s="68"/>
    </row>
    <row r="1694" spans="27:27" x14ac:dyDescent="0.25">
      <c r="AA1694" s="68"/>
    </row>
    <row r="1695" spans="27:27" x14ac:dyDescent="0.25">
      <c r="AA1695" s="68"/>
    </row>
    <row r="1696" spans="27:27" x14ac:dyDescent="0.25">
      <c r="AA1696" s="68"/>
    </row>
    <row r="1697" spans="27:27" x14ac:dyDescent="0.25">
      <c r="AA1697" s="68"/>
    </row>
    <row r="1698" spans="27:27" x14ac:dyDescent="0.25">
      <c r="AA1698" s="68"/>
    </row>
    <row r="1699" spans="27:27" x14ac:dyDescent="0.25">
      <c r="AA1699" s="68"/>
    </row>
    <row r="1700" spans="27:27" x14ac:dyDescent="0.25">
      <c r="AA1700" s="68"/>
    </row>
    <row r="1701" spans="27:27" x14ac:dyDescent="0.25">
      <c r="AA1701" s="68"/>
    </row>
    <row r="1702" spans="27:27" x14ac:dyDescent="0.25">
      <c r="AA1702" s="68"/>
    </row>
    <row r="1703" spans="27:27" x14ac:dyDescent="0.25">
      <c r="AA1703" s="68"/>
    </row>
    <row r="1704" spans="27:27" x14ac:dyDescent="0.25">
      <c r="AA1704" s="68"/>
    </row>
    <row r="1705" spans="27:27" x14ac:dyDescent="0.25">
      <c r="AA1705" s="68"/>
    </row>
    <row r="1706" spans="27:27" x14ac:dyDescent="0.25">
      <c r="AA1706" s="68"/>
    </row>
    <row r="1707" spans="27:27" x14ac:dyDescent="0.25">
      <c r="AA1707" s="68"/>
    </row>
    <row r="1708" spans="27:27" x14ac:dyDescent="0.25">
      <c r="AA1708" s="68"/>
    </row>
    <row r="1709" spans="27:27" x14ac:dyDescent="0.25">
      <c r="AA1709" s="68"/>
    </row>
    <row r="1710" spans="27:27" x14ac:dyDescent="0.25">
      <c r="AA1710" s="68"/>
    </row>
    <row r="1711" spans="27:27" x14ac:dyDescent="0.25">
      <c r="AA1711" s="68"/>
    </row>
    <row r="1712" spans="27:27" x14ac:dyDescent="0.25">
      <c r="AA1712" s="68"/>
    </row>
    <row r="1713" spans="27:27" x14ac:dyDescent="0.25">
      <c r="AA1713" s="68"/>
    </row>
    <row r="1714" spans="27:27" x14ac:dyDescent="0.25">
      <c r="AA1714" s="68"/>
    </row>
    <row r="1715" spans="27:27" x14ac:dyDescent="0.25">
      <c r="AA1715" s="68"/>
    </row>
    <row r="1716" spans="27:27" x14ac:dyDescent="0.25">
      <c r="AA1716" s="68"/>
    </row>
    <row r="1717" spans="27:27" x14ac:dyDescent="0.25">
      <c r="AA1717" s="68"/>
    </row>
    <row r="1718" spans="27:27" x14ac:dyDescent="0.25">
      <c r="AA1718" s="68"/>
    </row>
    <row r="1719" spans="27:27" x14ac:dyDescent="0.25">
      <c r="AA1719" s="68"/>
    </row>
    <row r="1720" spans="27:27" x14ac:dyDescent="0.25">
      <c r="AA1720" s="68"/>
    </row>
    <row r="1721" spans="27:27" x14ac:dyDescent="0.25">
      <c r="AA1721" s="68"/>
    </row>
    <row r="1722" spans="27:27" x14ac:dyDescent="0.25">
      <c r="AA1722" s="68"/>
    </row>
    <row r="1723" spans="27:27" x14ac:dyDescent="0.25">
      <c r="AA1723" s="68"/>
    </row>
    <row r="1724" spans="27:27" x14ac:dyDescent="0.25">
      <c r="AA1724" s="68"/>
    </row>
    <row r="1725" spans="27:27" x14ac:dyDescent="0.25">
      <c r="AA1725" s="68"/>
    </row>
    <row r="1726" spans="27:27" x14ac:dyDescent="0.25">
      <c r="AA1726" s="68"/>
    </row>
    <row r="1727" spans="27:27" x14ac:dyDescent="0.25">
      <c r="AA1727" s="68"/>
    </row>
    <row r="1728" spans="27:27" x14ac:dyDescent="0.25">
      <c r="AA1728" s="68"/>
    </row>
    <row r="1729" spans="27:27" x14ac:dyDescent="0.25">
      <c r="AA1729" s="68"/>
    </row>
    <row r="1730" spans="27:27" x14ac:dyDescent="0.25">
      <c r="AA1730" s="68"/>
    </row>
    <row r="1731" spans="27:27" x14ac:dyDescent="0.25">
      <c r="AA1731" s="68"/>
    </row>
    <row r="1732" spans="27:27" x14ac:dyDescent="0.25">
      <c r="AA1732" s="68"/>
    </row>
    <row r="1733" spans="27:27" x14ac:dyDescent="0.25">
      <c r="AA1733" s="68"/>
    </row>
    <row r="1734" spans="27:27" x14ac:dyDescent="0.25">
      <c r="AA1734" s="68"/>
    </row>
    <row r="1735" spans="27:27" x14ac:dyDescent="0.25">
      <c r="AA1735" s="68"/>
    </row>
    <row r="1736" spans="27:27" x14ac:dyDescent="0.25">
      <c r="AA1736" s="68"/>
    </row>
    <row r="1737" spans="27:27" x14ac:dyDescent="0.25">
      <c r="AA1737" s="68"/>
    </row>
    <row r="1738" spans="27:27" x14ac:dyDescent="0.25">
      <c r="AA1738" s="68"/>
    </row>
    <row r="1739" spans="27:27" x14ac:dyDescent="0.25">
      <c r="AA1739" s="68"/>
    </row>
    <row r="1740" spans="27:27" x14ac:dyDescent="0.25">
      <c r="AA1740" s="68"/>
    </row>
    <row r="1741" spans="27:27" x14ac:dyDescent="0.25">
      <c r="AA1741" s="68"/>
    </row>
    <row r="1742" spans="27:27" x14ac:dyDescent="0.25">
      <c r="AA1742" s="68"/>
    </row>
    <row r="1743" spans="27:27" x14ac:dyDescent="0.25">
      <c r="AA1743" s="68"/>
    </row>
    <row r="1744" spans="27:27" x14ac:dyDescent="0.25">
      <c r="AA1744" s="68"/>
    </row>
    <row r="1745" spans="27:27" x14ac:dyDescent="0.25">
      <c r="AA1745" s="68"/>
    </row>
    <row r="1746" spans="27:27" x14ac:dyDescent="0.25">
      <c r="AA1746" s="68"/>
    </row>
    <row r="1747" spans="27:27" x14ac:dyDescent="0.25">
      <c r="AA1747" s="68"/>
    </row>
    <row r="1748" spans="27:27" x14ac:dyDescent="0.25">
      <c r="AA1748" s="68"/>
    </row>
    <row r="1749" spans="27:27" x14ac:dyDescent="0.25">
      <c r="AA1749" s="68"/>
    </row>
    <row r="1750" spans="27:27" x14ac:dyDescent="0.25">
      <c r="AA1750" s="68"/>
    </row>
    <row r="1751" spans="27:27" x14ac:dyDescent="0.25">
      <c r="AA1751" s="68"/>
    </row>
    <row r="1752" spans="27:27" x14ac:dyDescent="0.25">
      <c r="AA1752" s="68"/>
    </row>
    <row r="1753" spans="27:27" x14ac:dyDescent="0.25">
      <c r="AA1753" s="68"/>
    </row>
    <row r="1754" spans="27:27" x14ac:dyDescent="0.25">
      <c r="AA1754" s="68"/>
    </row>
    <row r="1755" spans="27:27" x14ac:dyDescent="0.25">
      <c r="AA1755" s="68"/>
    </row>
    <row r="1756" spans="27:27" x14ac:dyDescent="0.25">
      <c r="AA1756" s="68"/>
    </row>
    <row r="1757" spans="27:27" x14ac:dyDescent="0.25">
      <c r="AA1757" s="68"/>
    </row>
    <row r="1758" spans="27:27" x14ac:dyDescent="0.25">
      <c r="AA1758" s="68"/>
    </row>
    <row r="1759" spans="27:27" x14ac:dyDescent="0.25">
      <c r="AA1759" s="68"/>
    </row>
    <row r="1760" spans="27:27" x14ac:dyDescent="0.25">
      <c r="AA1760" s="68"/>
    </row>
    <row r="1761" spans="27:27" x14ac:dyDescent="0.25">
      <c r="AA1761" s="68"/>
    </row>
    <row r="1762" spans="27:27" x14ac:dyDescent="0.25">
      <c r="AA1762" s="68"/>
    </row>
    <row r="1763" spans="27:27" x14ac:dyDescent="0.25">
      <c r="AA1763" s="68"/>
    </row>
    <row r="1764" spans="27:27" x14ac:dyDescent="0.25">
      <c r="AA1764" s="68"/>
    </row>
    <row r="1765" spans="27:27" x14ac:dyDescent="0.25">
      <c r="AA1765" s="68"/>
    </row>
    <row r="1766" spans="27:27" x14ac:dyDescent="0.25">
      <c r="AA1766" s="68"/>
    </row>
    <row r="1767" spans="27:27" x14ac:dyDescent="0.25">
      <c r="AA1767" s="68"/>
    </row>
    <row r="1768" spans="27:27" x14ac:dyDescent="0.25">
      <c r="AA1768" s="68"/>
    </row>
    <row r="1769" spans="27:27" x14ac:dyDescent="0.25">
      <c r="AA1769" s="68"/>
    </row>
    <row r="1770" spans="27:27" x14ac:dyDescent="0.25">
      <c r="AA1770" s="68"/>
    </row>
    <row r="1771" spans="27:27" x14ac:dyDescent="0.25">
      <c r="AA1771" s="68"/>
    </row>
    <row r="1772" spans="27:27" x14ac:dyDescent="0.25">
      <c r="AA1772" s="68"/>
    </row>
    <row r="1773" spans="27:27" x14ac:dyDescent="0.25">
      <c r="AA1773" s="68"/>
    </row>
    <row r="1774" spans="27:27" x14ac:dyDescent="0.25">
      <c r="AA1774" s="68"/>
    </row>
    <row r="1775" spans="27:27" x14ac:dyDescent="0.25">
      <c r="AA1775" s="68"/>
    </row>
    <row r="1776" spans="27:27" x14ac:dyDescent="0.25">
      <c r="AA1776" s="68"/>
    </row>
    <row r="1777" spans="27:27" x14ac:dyDescent="0.25">
      <c r="AA1777" s="68"/>
    </row>
    <row r="1778" spans="27:27" x14ac:dyDescent="0.25">
      <c r="AA1778" s="68"/>
    </row>
    <row r="1779" spans="27:27" x14ac:dyDescent="0.25">
      <c r="AA1779" s="68"/>
    </row>
    <row r="1780" spans="27:27" x14ac:dyDescent="0.25">
      <c r="AA1780" s="68"/>
    </row>
    <row r="1781" spans="27:27" x14ac:dyDescent="0.25">
      <c r="AA1781" s="68"/>
    </row>
    <row r="1782" spans="27:27" x14ac:dyDescent="0.25">
      <c r="AA1782" s="68"/>
    </row>
    <row r="1783" spans="27:27" x14ac:dyDescent="0.25">
      <c r="AA1783" s="68"/>
    </row>
    <row r="1784" spans="27:27" x14ac:dyDescent="0.25">
      <c r="AA1784" s="68"/>
    </row>
    <row r="1785" spans="27:27" x14ac:dyDescent="0.25">
      <c r="AA1785" s="68"/>
    </row>
    <row r="1786" spans="27:27" x14ac:dyDescent="0.25">
      <c r="AA1786" s="68"/>
    </row>
    <row r="1787" spans="27:27" x14ac:dyDescent="0.25">
      <c r="AA1787" s="68"/>
    </row>
    <row r="1788" spans="27:27" x14ac:dyDescent="0.25">
      <c r="AA1788" s="68"/>
    </row>
    <row r="1789" spans="27:27" x14ac:dyDescent="0.25">
      <c r="AA1789" s="68"/>
    </row>
    <row r="1790" spans="27:27" x14ac:dyDescent="0.25">
      <c r="AA1790" s="68"/>
    </row>
    <row r="1791" spans="27:27" x14ac:dyDescent="0.25">
      <c r="AA1791" s="68"/>
    </row>
    <row r="1792" spans="27:27" x14ac:dyDescent="0.25">
      <c r="AA1792" s="68"/>
    </row>
    <row r="1793" spans="27:27" x14ac:dyDescent="0.25">
      <c r="AA1793" s="68"/>
    </row>
    <row r="1794" spans="27:27" x14ac:dyDescent="0.25">
      <c r="AA1794" s="68"/>
    </row>
    <row r="1795" spans="27:27" x14ac:dyDescent="0.25">
      <c r="AA1795" s="68"/>
    </row>
    <row r="1796" spans="27:27" x14ac:dyDescent="0.25">
      <c r="AA1796" s="68"/>
    </row>
    <row r="1797" spans="27:27" x14ac:dyDescent="0.25">
      <c r="AA1797" s="68"/>
    </row>
    <row r="1798" spans="27:27" x14ac:dyDescent="0.25">
      <c r="AA1798" s="68"/>
    </row>
    <row r="1799" spans="27:27" x14ac:dyDescent="0.25">
      <c r="AA1799" s="68"/>
    </row>
    <row r="1800" spans="27:27" x14ac:dyDescent="0.25">
      <c r="AA1800" s="68"/>
    </row>
    <row r="1801" spans="27:27" x14ac:dyDescent="0.25">
      <c r="AA1801" s="68"/>
    </row>
    <row r="1802" spans="27:27" x14ac:dyDescent="0.25">
      <c r="AA1802" s="68"/>
    </row>
    <row r="1803" spans="27:27" x14ac:dyDescent="0.25">
      <c r="AA1803" s="68"/>
    </row>
    <row r="1804" spans="27:27" x14ac:dyDescent="0.25">
      <c r="AA1804" s="68"/>
    </row>
    <row r="1805" spans="27:27" x14ac:dyDescent="0.25">
      <c r="AA1805" s="68"/>
    </row>
    <row r="1806" spans="27:27" x14ac:dyDescent="0.25">
      <c r="AA1806" s="68"/>
    </row>
    <row r="1807" spans="27:27" x14ac:dyDescent="0.25">
      <c r="AA1807" s="68"/>
    </row>
    <row r="1808" spans="27:27" x14ac:dyDescent="0.25">
      <c r="AA1808" s="68"/>
    </row>
    <row r="1809" spans="27:27" x14ac:dyDescent="0.25">
      <c r="AA1809" s="68"/>
    </row>
    <row r="1810" spans="27:27" x14ac:dyDescent="0.25">
      <c r="AA1810" s="68"/>
    </row>
    <row r="1811" spans="27:27" x14ac:dyDescent="0.25">
      <c r="AA1811" s="68"/>
    </row>
    <row r="1812" spans="27:27" x14ac:dyDescent="0.25">
      <c r="AA1812" s="68"/>
    </row>
    <row r="1813" spans="27:27" x14ac:dyDescent="0.25">
      <c r="AA1813" s="68"/>
    </row>
    <row r="1814" spans="27:27" x14ac:dyDescent="0.25">
      <c r="AA1814" s="68"/>
    </row>
    <row r="1815" spans="27:27" x14ac:dyDescent="0.25">
      <c r="AA1815" s="68"/>
    </row>
    <row r="1816" spans="27:27" x14ac:dyDescent="0.25">
      <c r="AA1816" s="68"/>
    </row>
    <row r="1817" spans="27:27" x14ac:dyDescent="0.25">
      <c r="AA1817" s="68"/>
    </row>
    <row r="1818" spans="27:27" x14ac:dyDescent="0.25">
      <c r="AA1818" s="68"/>
    </row>
    <row r="1819" spans="27:27" x14ac:dyDescent="0.25">
      <c r="AA1819" s="68"/>
    </row>
    <row r="1820" spans="27:27" x14ac:dyDescent="0.25">
      <c r="AA1820" s="68"/>
    </row>
    <row r="1821" spans="27:27" x14ac:dyDescent="0.25">
      <c r="AA1821" s="68"/>
    </row>
    <row r="1822" spans="27:27" x14ac:dyDescent="0.25">
      <c r="AA1822" s="68"/>
    </row>
    <row r="1823" spans="27:27" x14ac:dyDescent="0.25">
      <c r="AA1823" s="68"/>
    </row>
    <row r="1824" spans="27:27" x14ac:dyDescent="0.25">
      <c r="AA1824" s="68"/>
    </row>
    <row r="1825" spans="27:27" x14ac:dyDescent="0.25">
      <c r="AA1825" s="68"/>
    </row>
    <row r="1826" spans="27:27" x14ac:dyDescent="0.25">
      <c r="AA1826" s="68"/>
    </row>
    <row r="1827" spans="27:27" x14ac:dyDescent="0.25">
      <c r="AA1827" s="68"/>
    </row>
    <row r="1828" spans="27:27" x14ac:dyDescent="0.25">
      <c r="AA1828" s="68"/>
    </row>
    <row r="1829" spans="27:27" x14ac:dyDescent="0.25">
      <c r="AA1829" s="68"/>
    </row>
    <row r="1830" spans="27:27" x14ac:dyDescent="0.25">
      <c r="AA1830" s="68"/>
    </row>
    <row r="1831" spans="27:27" x14ac:dyDescent="0.25">
      <c r="AA1831" s="68"/>
    </row>
    <row r="1832" spans="27:27" x14ac:dyDescent="0.25">
      <c r="AA1832" s="68"/>
    </row>
    <row r="1833" spans="27:27" x14ac:dyDescent="0.25">
      <c r="AA1833" s="68"/>
    </row>
    <row r="1834" spans="27:27" x14ac:dyDescent="0.25">
      <c r="AA1834" s="68"/>
    </row>
    <row r="1835" spans="27:27" x14ac:dyDescent="0.25">
      <c r="AA1835" s="68"/>
    </row>
    <row r="1836" spans="27:27" x14ac:dyDescent="0.25">
      <c r="AA1836" s="68"/>
    </row>
    <row r="1837" spans="27:27" x14ac:dyDescent="0.25">
      <c r="AA1837" s="68"/>
    </row>
    <row r="1838" spans="27:27" x14ac:dyDescent="0.25">
      <c r="AA1838" s="68"/>
    </row>
    <row r="1839" spans="27:27" x14ac:dyDescent="0.25">
      <c r="AA1839" s="68"/>
    </row>
    <row r="1840" spans="27:27" x14ac:dyDescent="0.25">
      <c r="AA1840" s="68"/>
    </row>
    <row r="1841" spans="27:27" x14ac:dyDescent="0.25">
      <c r="AA1841" s="68"/>
    </row>
    <row r="1842" spans="27:27" x14ac:dyDescent="0.25">
      <c r="AA1842" s="68"/>
    </row>
    <row r="1843" spans="27:27" x14ac:dyDescent="0.25">
      <c r="AA1843" s="68"/>
    </row>
    <row r="1844" spans="27:27" x14ac:dyDescent="0.25">
      <c r="AA1844" s="68"/>
    </row>
    <row r="1845" spans="27:27" x14ac:dyDescent="0.25">
      <c r="AA1845" s="68"/>
    </row>
    <row r="1846" spans="27:27" x14ac:dyDescent="0.25">
      <c r="AA1846" s="68"/>
    </row>
    <row r="1847" spans="27:27" x14ac:dyDescent="0.25">
      <c r="AA1847" s="68"/>
    </row>
    <row r="1848" spans="27:27" x14ac:dyDescent="0.25">
      <c r="AA1848" s="68"/>
    </row>
    <row r="1849" spans="27:27" x14ac:dyDescent="0.25">
      <c r="AA1849" s="68"/>
    </row>
    <row r="1850" spans="27:27" x14ac:dyDescent="0.25">
      <c r="AA1850" s="68"/>
    </row>
    <row r="1851" spans="27:27" x14ac:dyDescent="0.25">
      <c r="AA1851" s="68"/>
    </row>
    <row r="1852" spans="27:27" x14ac:dyDescent="0.25">
      <c r="AA1852" s="68"/>
    </row>
    <row r="1853" spans="27:27" x14ac:dyDescent="0.25">
      <c r="AA1853" s="68"/>
    </row>
    <row r="1854" spans="27:27" x14ac:dyDescent="0.25">
      <c r="AA1854" s="68"/>
    </row>
    <row r="1855" spans="27:27" x14ac:dyDescent="0.25">
      <c r="AA1855" s="68"/>
    </row>
    <row r="1856" spans="27:27" x14ac:dyDescent="0.25">
      <c r="AA1856" s="68"/>
    </row>
    <row r="1857" spans="27:27" x14ac:dyDescent="0.25">
      <c r="AA1857" s="68"/>
    </row>
    <row r="1858" spans="27:27" x14ac:dyDescent="0.25">
      <c r="AA1858" s="68"/>
    </row>
    <row r="1859" spans="27:27" x14ac:dyDescent="0.25">
      <c r="AA1859" s="68"/>
    </row>
    <row r="1860" spans="27:27" x14ac:dyDescent="0.25">
      <c r="AA1860" s="68"/>
    </row>
    <row r="1861" spans="27:27" x14ac:dyDescent="0.25">
      <c r="AA1861" s="68"/>
    </row>
    <row r="1862" spans="27:27" x14ac:dyDescent="0.25">
      <c r="AA1862" s="68"/>
    </row>
    <row r="1863" spans="27:27" x14ac:dyDescent="0.25">
      <c r="AA1863" s="68"/>
    </row>
    <row r="1864" spans="27:27" x14ac:dyDescent="0.25">
      <c r="AA1864" s="68"/>
    </row>
    <row r="1865" spans="27:27" x14ac:dyDescent="0.25">
      <c r="AA1865" s="68"/>
    </row>
    <row r="1866" spans="27:27" x14ac:dyDescent="0.25">
      <c r="AA1866" s="68"/>
    </row>
    <row r="1867" spans="27:27" x14ac:dyDescent="0.25">
      <c r="AA1867" s="68"/>
    </row>
    <row r="1868" spans="27:27" x14ac:dyDescent="0.25">
      <c r="AA1868" s="68"/>
    </row>
    <row r="1869" spans="27:27" x14ac:dyDescent="0.25">
      <c r="AA1869" s="68"/>
    </row>
    <row r="1870" spans="27:27" x14ac:dyDescent="0.25">
      <c r="AA1870" s="68"/>
    </row>
    <row r="1871" spans="27:27" x14ac:dyDescent="0.25">
      <c r="AA1871" s="68"/>
    </row>
    <row r="1872" spans="27:27" x14ac:dyDescent="0.25">
      <c r="AA1872" s="68"/>
    </row>
    <row r="1873" spans="27:27" x14ac:dyDescent="0.25">
      <c r="AA1873" s="68"/>
    </row>
    <row r="1874" spans="27:27" x14ac:dyDescent="0.25">
      <c r="AA1874" s="68"/>
    </row>
    <row r="1875" spans="27:27" x14ac:dyDescent="0.25">
      <c r="AA1875" s="68"/>
    </row>
    <row r="1876" spans="27:27" x14ac:dyDescent="0.25">
      <c r="AA1876" s="68"/>
    </row>
    <row r="1877" spans="27:27" x14ac:dyDescent="0.25">
      <c r="AA1877" s="68"/>
    </row>
    <row r="1878" spans="27:27" x14ac:dyDescent="0.25">
      <c r="AA1878" s="68"/>
    </row>
    <row r="1879" spans="27:27" x14ac:dyDescent="0.25">
      <c r="AA1879" s="68"/>
    </row>
    <row r="1880" spans="27:27" x14ac:dyDescent="0.25">
      <c r="AA1880" s="68"/>
    </row>
    <row r="1881" spans="27:27" x14ac:dyDescent="0.25">
      <c r="AA1881" s="68"/>
    </row>
    <row r="1882" spans="27:27" x14ac:dyDescent="0.25">
      <c r="AA1882" s="68"/>
    </row>
    <row r="1883" spans="27:27" x14ac:dyDescent="0.25">
      <c r="AA1883" s="68"/>
    </row>
    <row r="1884" spans="27:27" x14ac:dyDescent="0.25">
      <c r="AA1884" s="68"/>
    </row>
    <row r="1885" spans="27:27" x14ac:dyDescent="0.25">
      <c r="AA1885" s="68"/>
    </row>
    <row r="1886" spans="27:27" x14ac:dyDescent="0.25">
      <c r="AA1886" s="68"/>
    </row>
    <row r="1887" spans="27:27" x14ac:dyDescent="0.25">
      <c r="AA1887" s="68"/>
    </row>
    <row r="1888" spans="27:27" x14ac:dyDescent="0.25">
      <c r="AA1888" s="68"/>
    </row>
    <row r="1889" spans="27:27" x14ac:dyDescent="0.25">
      <c r="AA1889" s="68"/>
    </row>
    <row r="1890" spans="27:27" x14ac:dyDescent="0.25">
      <c r="AA1890" s="68"/>
    </row>
    <row r="1891" spans="27:27" x14ac:dyDescent="0.25">
      <c r="AA1891" s="68"/>
    </row>
    <row r="1892" spans="27:27" x14ac:dyDescent="0.25">
      <c r="AA1892" s="68"/>
    </row>
    <row r="1893" spans="27:27" x14ac:dyDescent="0.25">
      <c r="AA1893" s="68"/>
    </row>
    <row r="1894" spans="27:27" x14ac:dyDescent="0.25">
      <c r="AA1894" s="68"/>
    </row>
    <row r="1895" spans="27:27" x14ac:dyDescent="0.25">
      <c r="AA1895" s="68"/>
    </row>
    <row r="1896" spans="27:27" x14ac:dyDescent="0.25">
      <c r="AA1896" s="68"/>
    </row>
    <row r="1897" spans="27:27" x14ac:dyDescent="0.25">
      <c r="AA1897" s="68"/>
    </row>
    <row r="1898" spans="27:27" x14ac:dyDescent="0.25">
      <c r="AA1898" s="68"/>
    </row>
    <row r="1899" spans="27:27" x14ac:dyDescent="0.25">
      <c r="AA1899" s="68"/>
    </row>
    <row r="1900" spans="27:27" x14ac:dyDescent="0.25">
      <c r="AA1900" s="68"/>
    </row>
    <row r="1901" spans="27:27" x14ac:dyDescent="0.25">
      <c r="AA1901" s="68"/>
    </row>
    <row r="1902" spans="27:27" x14ac:dyDescent="0.25">
      <c r="AA1902" s="68"/>
    </row>
    <row r="1903" spans="27:27" x14ac:dyDescent="0.25">
      <c r="AA1903" s="68"/>
    </row>
    <row r="1904" spans="27:27" x14ac:dyDescent="0.25">
      <c r="AA1904" s="68"/>
    </row>
    <row r="1905" spans="27:27" x14ac:dyDescent="0.25">
      <c r="AA1905" s="68"/>
    </row>
    <row r="1906" spans="27:27" x14ac:dyDescent="0.25">
      <c r="AA1906" s="68"/>
    </row>
    <row r="1907" spans="27:27" x14ac:dyDescent="0.25">
      <c r="AA1907" s="68"/>
    </row>
    <row r="1908" spans="27:27" x14ac:dyDescent="0.25">
      <c r="AA1908" s="68"/>
    </row>
    <row r="1909" spans="27:27" x14ac:dyDescent="0.25">
      <c r="AA1909" s="68"/>
    </row>
    <row r="1910" spans="27:27" x14ac:dyDescent="0.25">
      <c r="AA1910" s="68"/>
    </row>
    <row r="1911" spans="27:27" x14ac:dyDescent="0.25">
      <c r="AA1911" s="68"/>
    </row>
    <row r="1912" spans="27:27" x14ac:dyDescent="0.25">
      <c r="AA1912" s="68"/>
    </row>
    <row r="1913" spans="27:27" x14ac:dyDescent="0.25">
      <c r="AA1913" s="68"/>
    </row>
    <row r="1914" spans="27:27" x14ac:dyDescent="0.25">
      <c r="AA1914" s="68"/>
    </row>
    <row r="1915" spans="27:27" x14ac:dyDescent="0.25">
      <c r="AA1915" s="68"/>
    </row>
    <row r="1916" spans="27:27" x14ac:dyDescent="0.25">
      <c r="AA1916" s="68"/>
    </row>
    <row r="1917" spans="27:27" x14ac:dyDescent="0.25">
      <c r="AA1917" s="68"/>
    </row>
    <row r="1918" spans="27:27" x14ac:dyDescent="0.25">
      <c r="AA1918" s="68"/>
    </row>
    <row r="1919" spans="27:27" x14ac:dyDescent="0.25">
      <c r="AA1919" s="68"/>
    </row>
    <row r="1920" spans="27:27" x14ac:dyDescent="0.25">
      <c r="AA1920" s="68"/>
    </row>
    <row r="1921" spans="27:27" x14ac:dyDescent="0.25">
      <c r="AA1921" s="68"/>
    </row>
    <row r="1922" spans="27:27" x14ac:dyDescent="0.25">
      <c r="AA1922" s="68"/>
    </row>
    <row r="1923" spans="27:27" x14ac:dyDescent="0.25">
      <c r="AA1923" s="68"/>
    </row>
    <row r="1924" spans="27:27" x14ac:dyDescent="0.25">
      <c r="AA1924" s="68"/>
    </row>
    <row r="1925" spans="27:27" x14ac:dyDescent="0.25">
      <c r="AA1925" s="68"/>
    </row>
    <row r="1926" spans="27:27" x14ac:dyDescent="0.25">
      <c r="AA1926" s="68"/>
    </row>
    <row r="1927" spans="27:27" x14ac:dyDescent="0.25">
      <c r="AA1927" s="68"/>
    </row>
    <row r="1928" spans="27:27" x14ac:dyDescent="0.25">
      <c r="AA1928" s="68"/>
    </row>
    <row r="1929" spans="27:27" x14ac:dyDescent="0.25">
      <c r="AA1929" s="68"/>
    </row>
    <row r="1930" spans="27:27" x14ac:dyDescent="0.25">
      <c r="AA1930" s="68"/>
    </row>
    <row r="1931" spans="27:27" x14ac:dyDescent="0.25">
      <c r="AA1931" s="68"/>
    </row>
    <row r="1932" spans="27:27" x14ac:dyDescent="0.25">
      <c r="AA1932" s="68"/>
    </row>
    <row r="1933" spans="27:27" x14ac:dyDescent="0.25">
      <c r="AA1933" s="68"/>
    </row>
    <row r="1934" spans="27:27" x14ac:dyDescent="0.25">
      <c r="AA1934" s="68"/>
    </row>
    <row r="1935" spans="27:27" x14ac:dyDescent="0.25">
      <c r="AA1935" s="68"/>
    </row>
    <row r="1936" spans="27:27" x14ac:dyDescent="0.25">
      <c r="AA1936" s="68"/>
    </row>
    <row r="1937" spans="27:27" x14ac:dyDescent="0.25">
      <c r="AA1937" s="68"/>
    </row>
    <row r="1938" spans="27:27" x14ac:dyDescent="0.25">
      <c r="AA1938" s="68"/>
    </row>
    <row r="1939" spans="27:27" x14ac:dyDescent="0.25">
      <c r="AA1939" s="68"/>
    </row>
    <row r="1940" spans="27:27" x14ac:dyDescent="0.25">
      <c r="AA1940" s="68"/>
    </row>
    <row r="1941" spans="27:27" x14ac:dyDescent="0.25">
      <c r="AA1941" s="68"/>
    </row>
    <row r="1942" spans="27:27" x14ac:dyDescent="0.25">
      <c r="AA1942" s="68"/>
    </row>
    <row r="1943" spans="27:27" x14ac:dyDescent="0.25">
      <c r="AA1943" s="68"/>
    </row>
    <row r="1944" spans="27:27" x14ac:dyDescent="0.25">
      <c r="AA1944" s="68"/>
    </row>
    <row r="1945" spans="27:27" x14ac:dyDescent="0.25">
      <c r="AA1945" s="68"/>
    </row>
    <row r="1946" spans="27:27" x14ac:dyDescent="0.25">
      <c r="AA1946" s="68"/>
    </row>
    <row r="1947" spans="27:27" x14ac:dyDescent="0.25">
      <c r="AA1947" s="68"/>
    </row>
    <row r="1948" spans="27:27" x14ac:dyDescent="0.25">
      <c r="AA1948" s="68"/>
    </row>
    <row r="1949" spans="27:27" x14ac:dyDescent="0.25">
      <c r="AA1949" s="68"/>
    </row>
    <row r="1950" spans="27:27" x14ac:dyDescent="0.25">
      <c r="AA1950" s="68"/>
    </row>
    <row r="1951" spans="27:27" x14ac:dyDescent="0.25">
      <c r="AA1951" s="68"/>
    </row>
    <row r="1952" spans="27:27" x14ac:dyDescent="0.25">
      <c r="AA1952" s="68"/>
    </row>
    <row r="1953" spans="27:27" x14ac:dyDescent="0.25">
      <c r="AA1953" s="68"/>
    </row>
    <row r="1954" spans="27:27" x14ac:dyDescent="0.25">
      <c r="AA1954" s="68"/>
    </row>
    <row r="1955" spans="27:27" x14ac:dyDescent="0.25">
      <c r="AA1955" s="68"/>
    </row>
    <row r="1956" spans="27:27" x14ac:dyDescent="0.25">
      <c r="AA1956" s="68"/>
    </row>
    <row r="1957" spans="27:27" x14ac:dyDescent="0.25">
      <c r="AA1957" s="68"/>
    </row>
    <row r="1958" spans="27:27" x14ac:dyDescent="0.25">
      <c r="AA1958" s="68"/>
    </row>
    <row r="1959" spans="27:27" x14ac:dyDescent="0.25">
      <c r="AA1959" s="68"/>
    </row>
    <row r="1960" spans="27:27" x14ac:dyDescent="0.25">
      <c r="AA1960" s="68"/>
    </row>
    <row r="1961" spans="27:27" x14ac:dyDescent="0.25">
      <c r="AA1961" s="68"/>
    </row>
    <row r="1962" spans="27:27" x14ac:dyDescent="0.25">
      <c r="AA1962" s="68"/>
    </row>
    <row r="1963" spans="27:27" x14ac:dyDescent="0.25">
      <c r="AA1963" s="68"/>
    </row>
    <row r="1964" spans="27:27" x14ac:dyDescent="0.25">
      <c r="AA1964" s="68"/>
    </row>
    <row r="1965" spans="27:27" x14ac:dyDescent="0.25">
      <c r="AA1965" s="68"/>
    </row>
    <row r="1966" spans="27:27" x14ac:dyDescent="0.25">
      <c r="AA1966" s="68"/>
    </row>
    <row r="1967" spans="27:27" x14ac:dyDescent="0.25">
      <c r="AA1967" s="68"/>
    </row>
    <row r="1968" spans="27:27" x14ac:dyDescent="0.25">
      <c r="AA1968" s="68"/>
    </row>
    <row r="1969" spans="27:27" x14ac:dyDescent="0.25">
      <c r="AA1969" s="68"/>
    </row>
    <row r="1970" spans="27:27" x14ac:dyDescent="0.25">
      <c r="AA1970" s="68"/>
    </row>
    <row r="1971" spans="27:27" x14ac:dyDescent="0.25">
      <c r="AA1971" s="68"/>
    </row>
    <row r="1972" spans="27:27" x14ac:dyDescent="0.25">
      <c r="AA1972" s="68"/>
    </row>
    <row r="1973" spans="27:27" x14ac:dyDescent="0.25">
      <c r="AA1973" s="68"/>
    </row>
    <row r="1974" spans="27:27" x14ac:dyDescent="0.25">
      <c r="AA1974" s="68"/>
    </row>
    <row r="1975" spans="27:27" x14ac:dyDescent="0.25">
      <c r="AA1975" s="68"/>
    </row>
    <row r="1976" spans="27:27" x14ac:dyDescent="0.25">
      <c r="AA1976" s="68"/>
    </row>
    <row r="1977" spans="27:27" x14ac:dyDescent="0.25">
      <c r="AA1977" s="68"/>
    </row>
    <row r="1978" spans="27:27" x14ac:dyDescent="0.25">
      <c r="AA1978" s="68"/>
    </row>
    <row r="1979" spans="27:27" x14ac:dyDescent="0.25">
      <c r="AA1979" s="68"/>
    </row>
    <row r="1980" spans="27:27" x14ac:dyDescent="0.25">
      <c r="AA1980" s="68"/>
    </row>
    <row r="1981" spans="27:27" x14ac:dyDescent="0.25">
      <c r="AA1981" s="68"/>
    </row>
    <row r="1982" spans="27:27" x14ac:dyDescent="0.25">
      <c r="AA1982" s="68"/>
    </row>
    <row r="1983" spans="27:27" x14ac:dyDescent="0.25">
      <c r="AA1983" s="68"/>
    </row>
    <row r="1984" spans="27:27" x14ac:dyDescent="0.25">
      <c r="AA1984" s="68"/>
    </row>
    <row r="1985" spans="27:27" x14ac:dyDescent="0.25">
      <c r="AA1985" s="68"/>
    </row>
    <row r="1986" spans="27:27" x14ac:dyDescent="0.25">
      <c r="AA1986" s="68"/>
    </row>
    <row r="1987" spans="27:27" x14ac:dyDescent="0.25">
      <c r="AA1987" s="68"/>
    </row>
    <row r="1988" spans="27:27" x14ac:dyDescent="0.25">
      <c r="AA1988" s="68"/>
    </row>
    <row r="1989" spans="27:27" x14ac:dyDescent="0.25">
      <c r="AA1989" s="68"/>
    </row>
    <row r="1990" spans="27:27" x14ac:dyDescent="0.25">
      <c r="AA1990" s="68"/>
    </row>
    <row r="1991" spans="27:27" x14ac:dyDescent="0.25">
      <c r="AA1991" s="68"/>
    </row>
    <row r="1992" spans="27:27" x14ac:dyDescent="0.25">
      <c r="AA1992" s="68"/>
    </row>
    <row r="1993" spans="27:27" x14ac:dyDescent="0.25">
      <c r="AA1993" s="68"/>
    </row>
    <row r="1994" spans="27:27" x14ac:dyDescent="0.25">
      <c r="AA1994" s="68"/>
    </row>
    <row r="1995" spans="27:27" x14ac:dyDescent="0.25">
      <c r="AA1995" s="68"/>
    </row>
    <row r="1996" spans="27:27" x14ac:dyDescent="0.25">
      <c r="AA1996" s="68"/>
    </row>
    <row r="1997" spans="27:27" x14ac:dyDescent="0.25">
      <c r="AA1997" s="68"/>
    </row>
    <row r="1998" spans="27:27" x14ac:dyDescent="0.25">
      <c r="AA1998" s="68"/>
    </row>
    <row r="1999" spans="27:27" x14ac:dyDescent="0.25">
      <c r="AA1999" s="68"/>
    </row>
    <row r="2000" spans="27:27" x14ac:dyDescent="0.25">
      <c r="AA2000" s="68"/>
    </row>
    <row r="2001" spans="27:27" x14ac:dyDescent="0.25">
      <c r="AA2001" s="68"/>
    </row>
    <row r="2002" spans="27:27" x14ac:dyDescent="0.25">
      <c r="AA2002" s="68"/>
    </row>
    <row r="2003" spans="27:27" x14ac:dyDescent="0.25">
      <c r="AA2003" s="68"/>
    </row>
    <row r="2004" spans="27:27" x14ac:dyDescent="0.25">
      <c r="AA2004" s="68"/>
    </row>
    <row r="2005" spans="27:27" x14ac:dyDescent="0.25">
      <c r="AA2005" s="68"/>
    </row>
    <row r="2006" spans="27:27" x14ac:dyDescent="0.25">
      <c r="AA2006" s="68"/>
    </row>
    <row r="2007" spans="27:27" x14ac:dyDescent="0.25">
      <c r="AA2007" s="68"/>
    </row>
    <row r="2008" spans="27:27" x14ac:dyDescent="0.25">
      <c r="AA2008" s="68"/>
    </row>
    <row r="2009" spans="27:27" x14ac:dyDescent="0.25">
      <c r="AA2009" s="68"/>
    </row>
    <row r="2010" spans="27:27" x14ac:dyDescent="0.25">
      <c r="AA2010" s="68"/>
    </row>
    <row r="2011" spans="27:27" x14ac:dyDescent="0.25">
      <c r="AA2011" s="68"/>
    </row>
    <row r="2012" spans="27:27" x14ac:dyDescent="0.25">
      <c r="AA2012" s="68"/>
    </row>
    <row r="2013" spans="27:27" x14ac:dyDescent="0.25">
      <c r="AA2013" s="68"/>
    </row>
    <row r="2014" spans="27:27" x14ac:dyDescent="0.25">
      <c r="AA2014" s="68"/>
    </row>
    <row r="2015" spans="27:27" x14ac:dyDescent="0.25">
      <c r="AA2015" s="68"/>
    </row>
    <row r="2016" spans="27:27" x14ac:dyDescent="0.25">
      <c r="AA2016" s="68"/>
    </row>
    <row r="2017" spans="27:27" x14ac:dyDescent="0.25">
      <c r="AA2017" s="68"/>
    </row>
    <row r="2018" spans="27:27" x14ac:dyDescent="0.25">
      <c r="AA2018" s="68"/>
    </row>
    <row r="2019" spans="27:27" x14ac:dyDescent="0.25">
      <c r="AA2019" s="68"/>
    </row>
    <row r="2020" spans="27:27" x14ac:dyDescent="0.25">
      <c r="AA2020" s="68"/>
    </row>
    <row r="2021" spans="27:27" x14ac:dyDescent="0.25">
      <c r="AA2021" s="68"/>
    </row>
    <row r="2022" spans="27:27" x14ac:dyDescent="0.25">
      <c r="AA2022" s="68"/>
    </row>
    <row r="2023" spans="27:27" x14ac:dyDescent="0.25">
      <c r="AA2023" s="68"/>
    </row>
    <row r="2024" spans="27:27" x14ac:dyDescent="0.25">
      <c r="AA2024" s="68"/>
    </row>
    <row r="2025" spans="27:27" x14ac:dyDescent="0.25">
      <c r="AA2025" s="68"/>
    </row>
    <row r="2026" spans="27:27" x14ac:dyDescent="0.25">
      <c r="AA2026" s="68"/>
    </row>
    <row r="2027" spans="27:27" x14ac:dyDescent="0.25">
      <c r="AA2027" s="68"/>
    </row>
    <row r="2028" spans="27:27" x14ac:dyDescent="0.25">
      <c r="AA2028" s="68"/>
    </row>
    <row r="2029" spans="27:27" x14ac:dyDescent="0.25">
      <c r="AA2029" s="68"/>
    </row>
    <row r="2030" spans="27:27" x14ac:dyDescent="0.25">
      <c r="AA2030" s="68"/>
    </row>
    <row r="2031" spans="27:27" x14ac:dyDescent="0.25">
      <c r="AA2031" s="68"/>
    </row>
    <row r="2032" spans="27:27" x14ac:dyDescent="0.25">
      <c r="AA2032" s="68"/>
    </row>
    <row r="2033" spans="27:27" x14ac:dyDescent="0.25">
      <c r="AA2033" s="68"/>
    </row>
    <row r="2034" spans="27:27" x14ac:dyDescent="0.25">
      <c r="AA2034" s="68"/>
    </row>
    <row r="2035" spans="27:27" x14ac:dyDescent="0.25">
      <c r="AA2035" s="68"/>
    </row>
    <row r="2036" spans="27:27" x14ac:dyDescent="0.25">
      <c r="AA2036" s="68"/>
    </row>
    <row r="2037" spans="27:27" x14ac:dyDescent="0.25">
      <c r="AA2037" s="68"/>
    </row>
    <row r="2038" spans="27:27" x14ac:dyDescent="0.25">
      <c r="AA2038" s="68"/>
    </row>
    <row r="2039" spans="27:27" x14ac:dyDescent="0.25">
      <c r="AA2039" s="68"/>
    </row>
    <row r="2040" spans="27:27" x14ac:dyDescent="0.25">
      <c r="AA2040" s="68"/>
    </row>
    <row r="2041" spans="27:27" x14ac:dyDescent="0.25">
      <c r="AA2041" s="68"/>
    </row>
    <row r="2042" spans="27:27" x14ac:dyDescent="0.25">
      <c r="AA2042" s="68"/>
    </row>
    <row r="2043" spans="27:27" x14ac:dyDescent="0.25">
      <c r="AA2043" s="68"/>
    </row>
    <row r="2044" spans="27:27" x14ac:dyDescent="0.25">
      <c r="AA2044" s="68"/>
    </row>
    <row r="2045" spans="27:27" x14ac:dyDescent="0.25">
      <c r="AA2045" s="68"/>
    </row>
    <row r="2046" spans="27:27" x14ac:dyDescent="0.25">
      <c r="AA2046" s="68"/>
    </row>
    <row r="2047" spans="27:27" x14ac:dyDescent="0.25">
      <c r="AA2047" s="68"/>
    </row>
    <row r="2048" spans="27:27" x14ac:dyDescent="0.25">
      <c r="AA2048" s="68"/>
    </row>
    <row r="2049" spans="27:27" x14ac:dyDescent="0.25">
      <c r="AA2049" s="68"/>
    </row>
    <row r="2050" spans="27:27" x14ac:dyDescent="0.25">
      <c r="AA2050" s="68"/>
    </row>
    <row r="2051" spans="27:27" x14ac:dyDescent="0.25">
      <c r="AA2051" s="68"/>
    </row>
    <row r="2052" spans="27:27" x14ac:dyDescent="0.25">
      <c r="AA2052" s="68"/>
    </row>
    <row r="2053" spans="27:27" x14ac:dyDescent="0.25">
      <c r="AA2053" s="68"/>
    </row>
    <row r="2054" spans="27:27" x14ac:dyDescent="0.25">
      <c r="AA2054" s="68"/>
    </row>
    <row r="2055" spans="27:27" x14ac:dyDescent="0.25">
      <c r="AA2055" s="68"/>
    </row>
    <row r="2056" spans="27:27" x14ac:dyDescent="0.25">
      <c r="AA2056" s="68"/>
    </row>
    <row r="2057" spans="27:27" x14ac:dyDescent="0.25">
      <c r="AA2057" s="68"/>
    </row>
    <row r="2058" spans="27:27" x14ac:dyDescent="0.25">
      <c r="AA2058" s="68"/>
    </row>
    <row r="2059" spans="27:27" x14ac:dyDescent="0.25">
      <c r="AA2059" s="68"/>
    </row>
    <row r="2060" spans="27:27" x14ac:dyDescent="0.25">
      <c r="AA2060" s="68"/>
    </row>
    <row r="2061" spans="27:27" x14ac:dyDescent="0.25">
      <c r="AA2061" s="68"/>
    </row>
    <row r="2062" spans="27:27" x14ac:dyDescent="0.25">
      <c r="AA2062" s="68"/>
    </row>
    <row r="2063" spans="27:27" x14ac:dyDescent="0.25">
      <c r="AA2063" s="68"/>
    </row>
    <row r="2064" spans="27:27" x14ac:dyDescent="0.25">
      <c r="AA2064" s="68"/>
    </row>
    <row r="2065" spans="27:27" x14ac:dyDescent="0.25">
      <c r="AA2065" s="68"/>
    </row>
    <row r="2066" spans="27:27" x14ac:dyDescent="0.25">
      <c r="AA2066" s="68"/>
    </row>
    <row r="2067" spans="27:27" x14ac:dyDescent="0.25">
      <c r="AA2067" s="68"/>
    </row>
    <row r="2068" spans="27:27" x14ac:dyDescent="0.25">
      <c r="AA2068" s="68"/>
    </row>
    <row r="2069" spans="27:27" x14ac:dyDescent="0.25">
      <c r="AA2069" s="68"/>
    </row>
    <row r="2070" spans="27:27" x14ac:dyDescent="0.25">
      <c r="AA2070" s="68"/>
    </row>
    <row r="2071" spans="27:27" x14ac:dyDescent="0.25">
      <c r="AA2071" s="68"/>
    </row>
    <row r="2072" spans="27:27" x14ac:dyDescent="0.25">
      <c r="AA2072" s="68"/>
    </row>
    <row r="2073" spans="27:27" x14ac:dyDescent="0.25">
      <c r="AA2073" s="68"/>
    </row>
    <row r="2074" spans="27:27" x14ac:dyDescent="0.25">
      <c r="AA2074" s="68"/>
    </row>
    <row r="2075" spans="27:27" x14ac:dyDescent="0.25">
      <c r="AA2075" s="68"/>
    </row>
    <row r="2076" spans="27:27" x14ac:dyDescent="0.25">
      <c r="AA2076" s="68"/>
    </row>
    <row r="2077" spans="27:27" x14ac:dyDescent="0.25">
      <c r="AA2077" s="68"/>
    </row>
    <row r="2078" spans="27:27" x14ac:dyDescent="0.25">
      <c r="AA2078" s="68"/>
    </row>
    <row r="2079" spans="27:27" x14ac:dyDescent="0.25">
      <c r="AA2079" s="68"/>
    </row>
    <row r="2080" spans="27:27" x14ac:dyDescent="0.25">
      <c r="AA2080" s="68"/>
    </row>
    <row r="2081" spans="27:27" x14ac:dyDescent="0.25">
      <c r="AA2081" s="68"/>
    </row>
    <row r="2082" spans="27:27" x14ac:dyDescent="0.25">
      <c r="AA2082" s="68"/>
    </row>
    <row r="2083" spans="27:27" x14ac:dyDescent="0.25">
      <c r="AA2083" s="68"/>
    </row>
    <row r="2084" spans="27:27" x14ac:dyDescent="0.25">
      <c r="AA2084" s="68"/>
    </row>
    <row r="2085" spans="27:27" x14ac:dyDescent="0.25">
      <c r="AA2085" s="68"/>
    </row>
    <row r="2086" spans="27:27" x14ac:dyDescent="0.25">
      <c r="AA2086" s="68"/>
    </row>
    <row r="2087" spans="27:27" x14ac:dyDescent="0.25">
      <c r="AA2087" s="68"/>
    </row>
    <row r="2088" spans="27:27" x14ac:dyDescent="0.25">
      <c r="AA2088" s="68"/>
    </row>
    <row r="2089" spans="27:27" x14ac:dyDescent="0.25">
      <c r="AA2089" s="68"/>
    </row>
    <row r="2090" spans="27:27" x14ac:dyDescent="0.25">
      <c r="AA2090" s="68"/>
    </row>
    <row r="2091" spans="27:27" x14ac:dyDescent="0.25">
      <c r="AA2091" s="68"/>
    </row>
    <row r="2092" spans="27:27" x14ac:dyDescent="0.25">
      <c r="AA2092" s="68"/>
    </row>
    <row r="2093" spans="27:27" x14ac:dyDescent="0.25">
      <c r="AA2093" s="68"/>
    </row>
    <row r="2094" spans="27:27" x14ac:dyDescent="0.25">
      <c r="AA2094" s="68"/>
    </row>
    <row r="2095" spans="27:27" x14ac:dyDescent="0.25">
      <c r="AA2095" s="68"/>
    </row>
    <row r="2096" spans="27:27" x14ac:dyDescent="0.25">
      <c r="AA2096" s="68"/>
    </row>
    <row r="2097" spans="27:27" x14ac:dyDescent="0.25">
      <c r="AA2097" s="68"/>
    </row>
    <row r="2098" spans="27:27" x14ac:dyDescent="0.25">
      <c r="AA2098" s="68"/>
    </row>
    <row r="2099" spans="27:27" x14ac:dyDescent="0.25">
      <c r="AA2099" s="68"/>
    </row>
    <row r="2100" spans="27:27" x14ac:dyDescent="0.25">
      <c r="AA2100" s="68"/>
    </row>
    <row r="2101" spans="27:27" x14ac:dyDescent="0.25">
      <c r="AA2101" s="68"/>
    </row>
    <row r="2102" spans="27:27" x14ac:dyDescent="0.25">
      <c r="AA2102" s="68"/>
    </row>
    <row r="2103" spans="27:27" x14ac:dyDescent="0.25">
      <c r="AA2103" s="68"/>
    </row>
    <row r="2104" spans="27:27" x14ac:dyDescent="0.25">
      <c r="AA2104" s="68"/>
    </row>
    <row r="2105" spans="27:27" x14ac:dyDescent="0.25">
      <c r="AA2105" s="68"/>
    </row>
    <row r="2106" spans="27:27" x14ac:dyDescent="0.25">
      <c r="AA2106" s="68"/>
    </row>
    <row r="2107" spans="27:27" x14ac:dyDescent="0.25">
      <c r="AA2107" s="68"/>
    </row>
    <row r="2108" spans="27:27" x14ac:dyDescent="0.25">
      <c r="AA2108" s="68"/>
    </row>
    <row r="2109" spans="27:27" x14ac:dyDescent="0.25">
      <c r="AA2109" s="68"/>
    </row>
    <row r="2110" spans="27:27" x14ac:dyDescent="0.25">
      <c r="AA2110" s="68"/>
    </row>
    <row r="2111" spans="27:27" x14ac:dyDescent="0.25">
      <c r="AA2111" s="68"/>
    </row>
    <row r="2112" spans="27:27" x14ac:dyDescent="0.25">
      <c r="AA2112" s="68"/>
    </row>
    <row r="2113" spans="27:27" x14ac:dyDescent="0.25">
      <c r="AA2113" s="68"/>
    </row>
    <row r="2114" spans="27:27" x14ac:dyDescent="0.25">
      <c r="AA2114" s="68"/>
    </row>
    <row r="2115" spans="27:27" x14ac:dyDescent="0.25">
      <c r="AA2115" s="68"/>
    </row>
    <row r="2116" spans="27:27" x14ac:dyDescent="0.25">
      <c r="AA2116" s="68"/>
    </row>
    <row r="2117" spans="27:27" x14ac:dyDescent="0.25">
      <c r="AA2117" s="68"/>
    </row>
    <row r="2118" spans="27:27" x14ac:dyDescent="0.25">
      <c r="AA2118" s="68"/>
    </row>
    <row r="2119" spans="27:27" x14ac:dyDescent="0.25">
      <c r="AA2119" s="68"/>
    </row>
    <row r="2120" spans="27:27" x14ac:dyDescent="0.25">
      <c r="AA2120" s="68"/>
    </row>
    <row r="2121" spans="27:27" x14ac:dyDescent="0.25">
      <c r="AA2121" s="68"/>
    </row>
    <row r="2122" spans="27:27" x14ac:dyDescent="0.25">
      <c r="AA2122" s="68"/>
    </row>
    <row r="2123" spans="27:27" x14ac:dyDescent="0.25">
      <c r="AA2123" s="68"/>
    </row>
    <row r="2124" spans="27:27" x14ac:dyDescent="0.25">
      <c r="AA2124" s="68"/>
    </row>
    <row r="2125" spans="27:27" x14ac:dyDescent="0.25">
      <c r="AA2125" s="68"/>
    </row>
    <row r="2126" spans="27:27" x14ac:dyDescent="0.25">
      <c r="AA2126" s="68"/>
    </row>
    <row r="2127" spans="27:27" x14ac:dyDescent="0.25">
      <c r="AA2127" s="68"/>
    </row>
    <row r="2128" spans="27:27" x14ac:dyDescent="0.25">
      <c r="AA2128" s="68"/>
    </row>
    <row r="2129" spans="27:27" x14ac:dyDescent="0.25">
      <c r="AA2129" s="68"/>
    </row>
    <row r="2130" spans="27:27" x14ac:dyDescent="0.25">
      <c r="AA2130" s="68"/>
    </row>
    <row r="2131" spans="27:27" x14ac:dyDescent="0.25">
      <c r="AA2131" s="68"/>
    </row>
    <row r="2132" spans="27:27" x14ac:dyDescent="0.25">
      <c r="AA2132" s="68"/>
    </row>
    <row r="2133" spans="27:27" x14ac:dyDescent="0.25">
      <c r="AA2133" s="68"/>
    </row>
    <row r="2134" spans="27:27" x14ac:dyDescent="0.25">
      <c r="AA2134" s="68"/>
    </row>
    <row r="2135" spans="27:27" x14ac:dyDescent="0.25">
      <c r="AA2135" s="68"/>
    </row>
    <row r="2136" spans="27:27" x14ac:dyDescent="0.25">
      <c r="AA2136" s="68"/>
    </row>
    <row r="2137" spans="27:27" x14ac:dyDescent="0.25">
      <c r="AA2137" s="68"/>
    </row>
    <row r="2138" spans="27:27" x14ac:dyDescent="0.25">
      <c r="AA2138" s="68"/>
    </row>
    <row r="2139" spans="27:27" x14ac:dyDescent="0.25">
      <c r="AA2139" s="68"/>
    </row>
    <row r="2140" spans="27:27" x14ac:dyDescent="0.25">
      <c r="AA2140" s="68"/>
    </row>
    <row r="2141" spans="27:27" x14ac:dyDescent="0.25">
      <c r="AA2141" s="68"/>
    </row>
    <row r="2142" spans="27:27" x14ac:dyDescent="0.25">
      <c r="AA2142" s="68"/>
    </row>
    <row r="2143" spans="27:27" x14ac:dyDescent="0.25">
      <c r="AA2143" s="68"/>
    </row>
    <row r="2144" spans="27:27" x14ac:dyDescent="0.25">
      <c r="AA2144" s="68"/>
    </row>
    <row r="2145" spans="27:27" x14ac:dyDescent="0.25">
      <c r="AA2145" s="68"/>
    </row>
    <row r="2146" spans="27:27" x14ac:dyDescent="0.25">
      <c r="AA2146" s="68"/>
    </row>
    <row r="2147" spans="27:27" x14ac:dyDescent="0.25">
      <c r="AA2147" s="68"/>
    </row>
    <row r="2148" spans="27:27" x14ac:dyDescent="0.25">
      <c r="AA2148" s="68"/>
    </row>
    <row r="2149" spans="27:27" x14ac:dyDescent="0.25">
      <c r="AA2149" s="68"/>
    </row>
    <row r="2150" spans="27:27" x14ac:dyDescent="0.25">
      <c r="AA2150" s="68"/>
    </row>
    <row r="2151" spans="27:27" x14ac:dyDescent="0.25">
      <c r="AA2151" s="68"/>
    </row>
    <row r="2152" spans="27:27" x14ac:dyDescent="0.25">
      <c r="AA2152" s="68"/>
    </row>
    <row r="2153" spans="27:27" x14ac:dyDescent="0.25">
      <c r="AA2153" s="68"/>
    </row>
    <row r="2154" spans="27:27" x14ac:dyDescent="0.25">
      <c r="AA2154" s="68"/>
    </row>
    <row r="2155" spans="27:27" x14ac:dyDescent="0.25">
      <c r="AA2155" s="68"/>
    </row>
    <row r="2156" spans="27:27" x14ac:dyDescent="0.25">
      <c r="AA2156" s="68"/>
    </row>
    <row r="2157" spans="27:27" x14ac:dyDescent="0.25">
      <c r="AA2157" s="68"/>
    </row>
    <row r="2158" spans="27:27" x14ac:dyDescent="0.25">
      <c r="AA2158" s="68"/>
    </row>
    <row r="2159" spans="27:27" x14ac:dyDescent="0.25">
      <c r="AA2159" s="68"/>
    </row>
    <row r="2160" spans="27:27" x14ac:dyDescent="0.25">
      <c r="AA2160" s="68"/>
    </row>
    <row r="2161" spans="27:27" x14ac:dyDescent="0.25">
      <c r="AA2161" s="68"/>
    </row>
    <row r="2162" spans="27:27" x14ac:dyDescent="0.25">
      <c r="AA2162" s="68"/>
    </row>
    <row r="2163" spans="27:27" x14ac:dyDescent="0.25">
      <c r="AA2163" s="68"/>
    </row>
    <row r="2164" spans="27:27" x14ac:dyDescent="0.25">
      <c r="AA2164" s="68"/>
    </row>
    <row r="2165" spans="27:27" x14ac:dyDescent="0.25">
      <c r="AA2165" s="68"/>
    </row>
    <row r="2166" spans="27:27" x14ac:dyDescent="0.25">
      <c r="AA2166" s="68"/>
    </row>
    <row r="2167" spans="27:27" x14ac:dyDescent="0.25">
      <c r="AA2167" s="68"/>
    </row>
    <row r="2168" spans="27:27" x14ac:dyDescent="0.25">
      <c r="AA2168" s="68"/>
    </row>
    <row r="2169" spans="27:27" x14ac:dyDescent="0.25">
      <c r="AA2169" s="68"/>
    </row>
    <row r="2170" spans="27:27" x14ac:dyDescent="0.25">
      <c r="AA2170" s="68"/>
    </row>
    <row r="2171" spans="27:27" x14ac:dyDescent="0.25">
      <c r="AA2171" s="68"/>
    </row>
    <row r="2172" spans="27:27" x14ac:dyDescent="0.25">
      <c r="AA2172" s="68"/>
    </row>
    <row r="2173" spans="27:27" x14ac:dyDescent="0.25">
      <c r="AA2173" s="68"/>
    </row>
    <row r="2174" spans="27:27" x14ac:dyDescent="0.25">
      <c r="AA2174" s="68"/>
    </row>
    <row r="2175" spans="27:27" x14ac:dyDescent="0.25">
      <c r="AA2175" s="68"/>
    </row>
    <row r="2176" spans="27:27" x14ac:dyDescent="0.25">
      <c r="AA2176" s="68"/>
    </row>
    <row r="2177" spans="27:27" x14ac:dyDescent="0.25">
      <c r="AA2177" s="68"/>
    </row>
    <row r="2178" spans="27:27" x14ac:dyDescent="0.25">
      <c r="AA2178" s="68"/>
    </row>
    <row r="2179" spans="27:27" x14ac:dyDescent="0.25">
      <c r="AA2179" s="68"/>
    </row>
    <row r="2180" spans="27:27" x14ac:dyDescent="0.25">
      <c r="AA2180" s="68"/>
    </row>
    <row r="2181" spans="27:27" x14ac:dyDescent="0.25">
      <c r="AA2181" s="68"/>
    </row>
    <row r="2182" spans="27:27" x14ac:dyDescent="0.25">
      <c r="AA2182" s="68"/>
    </row>
    <row r="2183" spans="27:27" x14ac:dyDescent="0.25">
      <c r="AA2183" s="68"/>
    </row>
    <row r="2184" spans="27:27" x14ac:dyDescent="0.25">
      <c r="AA2184" s="68"/>
    </row>
    <row r="2185" spans="27:27" x14ac:dyDescent="0.25">
      <c r="AA2185" s="68"/>
    </row>
    <row r="2186" spans="27:27" x14ac:dyDescent="0.25">
      <c r="AA2186" s="68"/>
    </row>
    <row r="2187" spans="27:27" x14ac:dyDescent="0.25">
      <c r="AA2187" s="68"/>
    </row>
    <row r="2188" spans="27:27" x14ac:dyDescent="0.25">
      <c r="AA2188" s="68"/>
    </row>
    <row r="2189" spans="27:27" x14ac:dyDescent="0.25">
      <c r="AA2189" s="68"/>
    </row>
    <row r="2190" spans="27:27" x14ac:dyDescent="0.25">
      <c r="AA2190" s="68"/>
    </row>
    <row r="2191" spans="27:27" x14ac:dyDescent="0.25">
      <c r="AA2191" s="68"/>
    </row>
    <row r="2192" spans="27:27" x14ac:dyDescent="0.25">
      <c r="AA2192" s="68"/>
    </row>
    <row r="2193" spans="27:27" x14ac:dyDescent="0.25">
      <c r="AA2193" s="68"/>
    </row>
    <row r="2194" spans="27:27" x14ac:dyDescent="0.25">
      <c r="AA2194" s="68"/>
    </row>
    <row r="2195" spans="27:27" x14ac:dyDescent="0.25">
      <c r="AA2195" s="68"/>
    </row>
    <row r="2196" spans="27:27" x14ac:dyDescent="0.25">
      <c r="AA2196" s="68"/>
    </row>
    <row r="2197" spans="27:27" x14ac:dyDescent="0.25">
      <c r="AA2197" s="68"/>
    </row>
    <row r="2198" spans="27:27" x14ac:dyDescent="0.25">
      <c r="AA2198" s="68"/>
    </row>
    <row r="2199" spans="27:27" x14ac:dyDescent="0.25">
      <c r="AA2199" s="68"/>
    </row>
    <row r="2200" spans="27:27" x14ac:dyDescent="0.25">
      <c r="AA2200" s="68"/>
    </row>
    <row r="2201" spans="27:27" x14ac:dyDescent="0.25">
      <c r="AA2201" s="68"/>
    </row>
    <row r="2202" spans="27:27" x14ac:dyDescent="0.25">
      <c r="AA2202" s="68"/>
    </row>
    <row r="2203" spans="27:27" x14ac:dyDescent="0.25">
      <c r="AA2203" s="68"/>
    </row>
    <row r="2204" spans="27:27" x14ac:dyDescent="0.25">
      <c r="AA2204" s="68"/>
    </row>
    <row r="2205" spans="27:27" x14ac:dyDescent="0.25">
      <c r="AA2205" s="68"/>
    </row>
    <row r="2206" spans="27:27" x14ac:dyDescent="0.25">
      <c r="AA2206" s="68"/>
    </row>
    <row r="2207" spans="27:27" x14ac:dyDescent="0.25">
      <c r="AA2207" s="68"/>
    </row>
    <row r="2208" spans="27:27" x14ac:dyDescent="0.25">
      <c r="AA2208" s="68"/>
    </row>
    <row r="2209" spans="27:27" x14ac:dyDescent="0.25">
      <c r="AA2209" s="68"/>
    </row>
    <row r="2210" spans="27:27" x14ac:dyDescent="0.25">
      <c r="AA2210" s="68"/>
    </row>
    <row r="2211" spans="27:27" x14ac:dyDescent="0.25">
      <c r="AA2211" s="68"/>
    </row>
    <row r="2212" spans="27:27" x14ac:dyDescent="0.25">
      <c r="AA2212" s="68"/>
    </row>
    <row r="2213" spans="27:27" x14ac:dyDescent="0.25">
      <c r="AA2213" s="68"/>
    </row>
    <row r="2214" spans="27:27" x14ac:dyDescent="0.25">
      <c r="AA2214" s="68"/>
    </row>
    <row r="2215" spans="27:27" x14ac:dyDescent="0.25">
      <c r="AA2215" s="68"/>
    </row>
    <row r="2216" spans="27:27" x14ac:dyDescent="0.25">
      <c r="AA2216" s="68"/>
    </row>
    <row r="2217" spans="27:27" x14ac:dyDescent="0.25">
      <c r="AA2217" s="68"/>
    </row>
    <row r="2218" spans="27:27" x14ac:dyDescent="0.25">
      <c r="AA2218" s="68"/>
    </row>
    <row r="2219" spans="27:27" x14ac:dyDescent="0.25">
      <c r="AA2219" s="68"/>
    </row>
    <row r="2220" spans="27:27" x14ac:dyDescent="0.25">
      <c r="AA2220" s="68"/>
    </row>
    <row r="2221" spans="27:27" x14ac:dyDescent="0.25">
      <c r="AA2221" s="68"/>
    </row>
    <row r="2222" spans="27:27" x14ac:dyDescent="0.25">
      <c r="AA2222" s="68"/>
    </row>
    <row r="2223" spans="27:27" x14ac:dyDescent="0.25">
      <c r="AA2223" s="68"/>
    </row>
    <row r="2224" spans="27:27" x14ac:dyDescent="0.25">
      <c r="AA2224" s="68"/>
    </row>
    <row r="2225" spans="27:27" x14ac:dyDescent="0.25">
      <c r="AA2225" s="68"/>
    </row>
    <row r="2226" spans="27:27" x14ac:dyDescent="0.25">
      <c r="AA2226" s="68"/>
    </row>
    <row r="2227" spans="27:27" x14ac:dyDescent="0.25">
      <c r="AA2227" s="68"/>
    </row>
    <row r="2228" spans="27:27" x14ac:dyDescent="0.25">
      <c r="AA2228" s="68"/>
    </row>
    <row r="2229" spans="27:27" x14ac:dyDescent="0.25">
      <c r="AA2229" s="68"/>
    </row>
    <row r="2230" spans="27:27" x14ac:dyDescent="0.25">
      <c r="AA2230" s="68"/>
    </row>
    <row r="2231" spans="27:27" x14ac:dyDescent="0.25">
      <c r="AA2231" s="68"/>
    </row>
    <row r="2232" spans="27:27" x14ac:dyDescent="0.25">
      <c r="AA2232" s="68"/>
    </row>
    <row r="2233" spans="27:27" x14ac:dyDescent="0.25">
      <c r="AA2233" s="68"/>
    </row>
    <row r="2234" spans="27:27" x14ac:dyDescent="0.25">
      <c r="AA2234" s="68"/>
    </row>
    <row r="2235" spans="27:27" x14ac:dyDescent="0.25">
      <c r="AA2235" s="68"/>
    </row>
    <row r="2236" spans="27:27" x14ac:dyDescent="0.25">
      <c r="AA2236" s="68"/>
    </row>
    <row r="2237" spans="27:27" x14ac:dyDescent="0.25">
      <c r="AA2237" s="68"/>
    </row>
    <row r="2238" spans="27:27" x14ac:dyDescent="0.25">
      <c r="AA2238" s="68"/>
    </row>
    <row r="2239" spans="27:27" x14ac:dyDescent="0.25">
      <c r="AA2239" s="68"/>
    </row>
    <row r="2240" spans="27:27" x14ac:dyDescent="0.25">
      <c r="AA2240" s="68"/>
    </row>
    <row r="2241" spans="27:27" x14ac:dyDescent="0.25">
      <c r="AA2241" s="68"/>
    </row>
    <row r="2242" spans="27:27" x14ac:dyDescent="0.25">
      <c r="AA2242" s="68"/>
    </row>
    <row r="2243" spans="27:27" x14ac:dyDescent="0.25">
      <c r="AA2243" s="68"/>
    </row>
    <row r="2244" spans="27:27" x14ac:dyDescent="0.25">
      <c r="AA2244" s="68"/>
    </row>
    <row r="2245" spans="27:27" x14ac:dyDescent="0.25">
      <c r="AA2245" s="68"/>
    </row>
    <row r="2246" spans="27:27" x14ac:dyDescent="0.25">
      <c r="AA2246" s="68"/>
    </row>
    <row r="2247" spans="27:27" x14ac:dyDescent="0.25">
      <c r="AA2247" s="68"/>
    </row>
    <row r="2248" spans="27:27" x14ac:dyDescent="0.25">
      <c r="AA2248" s="68"/>
    </row>
    <row r="2249" spans="27:27" x14ac:dyDescent="0.25">
      <c r="AA2249" s="68"/>
    </row>
    <row r="2250" spans="27:27" x14ac:dyDescent="0.25">
      <c r="AA2250" s="68"/>
    </row>
    <row r="2251" spans="27:27" x14ac:dyDescent="0.25">
      <c r="AA2251" s="68"/>
    </row>
    <row r="2252" spans="27:27" x14ac:dyDescent="0.25">
      <c r="AA2252" s="68"/>
    </row>
    <row r="2253" spans="27:27" x14ac:dyDescent="0.25">
      <c r="AA2253" s="68"/>
    </row>
    <row r="2254" spans="27:27" x14ac:dyDescent="0.25">
      <c r="AA2254" s="68"/>
    </row>
    <row r="2255" spans="27:27" x14ac:dyDescent="0.25">
      <c r="AA2255" s="68"/>
    </row>
    <row r="2256" spans="27:27" x14ac:dyDescent="0.25">
      <c r="AA2256" s="68"/>
    </row>
    <row r="2257" spans="27:27" x14ac:dyDescent="0.25">
      <c r="AA2257" s="68"/>
    </row>
    <row r="2258" spans="27:27" x14ac:dyDescent="0.25">
      <c r="AA2258" s="68"/>
    </row>
    <row r="2259" spans="27:27" x14ac:dyDescent="0.25">
      <c r="AA2259" s="68"/>
    </row>
    <row r="2260" spans="27:27" x14ac:dyDescent="0.25">
      <c r="AA2260" s="68"/>
    </row>
    <row r="2261" spans="27:27" x14ac:dyDescent="0.25">
      <c r="AA2261" s="68"/>
    </row>
    <row r="2262" spans="27:27" x14ac:dyDescent="0.25">
      <c r="AA2262" s="68"/>
    </row>
    <row r="2263" spans="27:27" x14ac:dyDescent="0.25">
      <c r="AA2263" s="68"/>
    </row>
    <row r="2264" spans="27:27" x14ac:dyDescent="0.25">
      <c r="AA2264" s="68"/>
    </row>
    <row r="2265" spans="27:27" x14ac:dyDescent="0.25">
      <c r="AA2265" s="68"/>
    </row>
    <row r="2266" spans="27:27" x14ac:dyDescent="0.25">
      <c r="AA2266" s="68"/>
    </row>
    <row r="2267" spans="27:27" x14ac:dyDescent="0.25">
      <c r="AA2267" s="68"/>
    </row>
    <row r="2268" spans="27:27" x14ac:dyDescent="0.25">
      <c r="AA2268" s="68"/>
    </row>
    <row r="2269" spans="27:27" x14ac:dyDescent="0.25">
      <c r="AA2269" s="68"/>
    </row>
    <row r="2270" spans="27:27" x14ac:dyDescent="0.25">
      <c r="AA2270" s="68"/>
    </row>
    <row r="2271" spans="27:27" x14ac:dyDescent="0.25">
      <c r="AA2271" s="68"/>
    </row>
    <row r="2272" spans="27:27" x14ac:dyDescent="0.25">
      <c r="AA2272" s="68"/>
    </row>
    <row r="2273" spans="27:27" x14ac:dyDescent="0.25">
      <c r="AA2273" s="68"/>
    </row>
    <row r="2274" spans="27:27" x14ac:dyDescent="0.25">
      <c r="AA2274" s="68"/>
    </row>
    <row r="2275" spans="27:27" x14ac:dyDescent="0.25">
      <c r="AA2275" s="68"/>
    </row>
    <row r="2276" spans="27:27" x14ac:dyDescent="0.25">
      <c r="AA2276" s="68"/>
    </row>
    <row r="2277" spans="27:27" x14ac:dyDescent="0.25">
      <c r="AA2277" s="68"/>
    </row>
    <row r="2278" spans="27:27" x14ac:dyDescent="0.25">
      <c r="AA2278" s="68"/>
    </row>
    <row r="2279" spans="27:27" x14ac:dyDescent="0.25">
      <c r="AA2279" s="68"/>
    </row>
    <row r="2280" spans="27:27" x14ac:dyDescent="0.25">
      <c r="AA2280" s="68"/>
    </row>
    <row r="2281" spans="27:27" x14ac:dyDescent="0.25">
      <c r="AA2281" s="68"/>
    </row>
    <row r="2282" spans="27:27" x14ac:dyDescent="0.25">
      <c r="AA2282" s="68"/>
    </row>
    <row r="2283" spans="27:27" x14ac:dyDescent="0.25">
      <c r="AA2283" s="68"/>
    </row>
    <row r="2284" spans="27:27" x14ac:dyDescent="0.25">
      <c r="AA2284" s="68"/>
    </row>
    <row r="2285" spans="27:27" x14ac:dyDescent="0.25">
      <c r="AA2285" s="68"/>
    </row>
    <row r="2286" spans="27:27" x14ac:dyDescent="0.25">
      <c r="AA2286" s="68"/>
    </row>
    <row r="2287" spans="27:27" x14ac:dyDescent="0.25">
      <c r="AA2287" s="68"/>
    </row>
    <row r="2288" spans="27:27" x14ac:dyDescent="0.25">
      <c r="AA2288" s="68"/>
    </row>
    <row r="2289" spans="27:27" x14ac:dyDescent="0.25">
      <c r="AA2289" s="68"/>
    </row>
    <row r="2290" spans="27:27" x14ac:dyDescent="0.25">
      <c r="AA2290" s="68"/>
    </row>
    <row r="2291" spans="27:27" x14ac:dyDescent="0.25">
      <c r="AA2291" s="68"/>
    </row>
    <row r="2292" spans="27:27" x14ac:dyDescent="0.25">
      <c r="AA2292" s="68"/>
    </row>
    <row r="2293" spans="27:27" x14ac:dyDescent="0.25">
      <c r="AA2293" s="68"/>
    </row>
    <row r="2294" spans="27:27" x14ac:dyDescent="0.25">
      <c r="AA2294" s="68"/>
    </row>
    <row r="2295" spans="27:27" x14ac:dyDescent="0.25">
      <c r="AA2295" s="68"/>
    </row>
    <row r="2296" spans="27:27" x14ac:dyDescent="0.25">
      <c r="AA2296" s="68"/>
    </row>
    <row r="2297" spans="27:27" x14ac:dyDescent="0.25">
      <c r="AA2297" s="68"/>
    </row>
    <row r="2298" spans="27:27" x14ac:dyDescent="0.25">
      <c r="AA2298" s="68"/>
    </row>
    <row r="2299" spans="27:27" x14ac:dyDescent="0.25">
      <c r="AA2299" s="68"/>
    </row>
    <row r="2300" spans="27:27" x14ac:dyDescent="0.25">
      <c r="AA2300" s="68"/>
    </row>
    <row r="2301" spans="27:27" x14ac:dyDescent="0.25">
      <c r="AA2301" s="68"/>
    </row>
    <row r="2302" spans="27:27" x14ac:dyDescent="0.25">
      <c r="AA2302" s="68"/>
    </row>
    <row r="2303" spans="27:27" x14ac:dyDescent="0.25">
      <c r="AA2303" s="68"/>
    </row>
    <row r="2304" spans="27:27" x14ac:dyDescent="0.25">
      <c r="AA2304" s="68"/>
    </row>
    <row r="2305" spans="27:27" x14ac:dyDescent="0.25">
      <c r="AA2305" s="68"/>
    </row>
    <row r="2306" spans="27:27" x14ac:dyDescent="0.25">
      <c r="AA2306" s="68"/>
    </row>
    <row r="2307" spans="27:27" x14ac:dyDescent="0.25">
      <c r="AA2307" s="68"/>
    </row>
    <row r="2308" spans="27:27" x14ac:dyDescent="0.25">
      <c r="AA2308" s="68"/>
    </row>
    <row r="2309" spans="27:27" x14ac:dyDescent="0.25">
      <c r="AA2309" s="68"/>
    </row>
    <row r="2310" spans="27:27" x14ac:dyDescent="0.25">
      <c r="AA2310" s="68"/>
    </row>
    <row r="2311" spans="27:27" x14ac:dyDescent="0.25">
      <c r="AA2311" s="68"/>
    </row>
    <row r="2312" spans="27:27" x14ac:dyDescent="0.25">
      <c r="AA2312" s="68"/>
    </row>
    <row r="2313" spans="27:27" x14ac:dyDescent="0.25">
      <c r="AA2313" s="68"/>
    </row>
    <row r="2314" spans="27:27" x14ac:dyDescent="0.25">
      <c r="AA2314" s="68"/>
    </row>
    <row r="2315" spans="27:27" x14ac:dyDescent="0.25">
      <c r="AA2315" s="68"/>
    </row>
    <row r="2316" spans="27:27" x14ac:dyDescent="0.25">
      <c r="AA2316" s="68"/>
    </row>
    <row r="2317" spans="27:27" x14ac:dyDescent="0.25">
      <c r="AA2317" s="68"/>
    </row>
    <row r="2318" spans="27:27" x14ac:dyDescent="0.25">
      <c r="AA2318" s="68"/>
    </row>
    <row r="2319" spans="27:27" x14ac:dyDescent="0.25">
      <c r="AA2319" s="68"/>
    </row>
    <row r="2320" spans="27:27" x14ac:dyDescent="0.25">
      <c r="AA2320" s="68"/>
    </row>
    <row r="2321" spans="27:27" x14ac:dyDescent="0.25">
      <c r="AA2321" s="68"/>
    </row>
    <row r="2322" spans="27:27" x14ac:dyDescent="0.25">
      <c r="AA2322" s="68"/>
    </row>
    <row r="2323" spans="27:27" x14ac:dyDescent="0.25">
      <c r="AA2323" s="68"/>
    </row>
    <row r="2324" spans="27:27" x14ac:dyDescent="0.25">
      <c r="AA2324" s="68"/>
    </row>
    <row r="2325" spans="27:27" x14ac:dyDescent="0.25">
      <c r="AA2325" s="68"/>
    </row>
    <row r="2326" spans="27:27" x14ac:dyDescent="0.25">
      <c r="AA2326" s="68"/>
    </row>
    <row r="2327" spans="27:27" x14ac:dyDescent="0.25">
      <c r="AA2327" s="68"/>
    </row>
    <row r="2328" spans="27:27" x14ac:dyDescent="0.25">
      <c r="AA2328" s="68"/>
    </row>
    <row r="2329" spans="27:27" x14ac:dyDescent="0.25">
      <c r="AA2329" s="68"/>
    </row>
    <row r="2330" spans="27:27" x14ac:dyDescent="0.25">
      <c r="AA2330" s="68"/>
    </row>
    <row r="2331" spans="27:27" x14ac:dyDescent="0.25">
      <c r="AA2331" s="68"/>
    </row>
    <row r="2332" spans="27:27" x14ac:dyDescent="0.25">
      <c r="AA2332" s="68"/>
    </row>
    <row r="2333" spans="27:27" x14ac:dyDescent="0.25">
      <c r="AA2333" s="68"/>
    </row>
    <row r="2334" spans="27:27" x14ac:dyDescent="0.25">
      <c r="AA2334" s="68"/>
    </row>
    <row r="2335" spans="27:27" x14ac:dyDescent="0.25">
      <c r="AA2335" s="68"/>
    </row>
    <row r="2336" spans="27:27" x14ac:dyDescent="0.25">
      <c r="AA2336" s="68"/>
    </row>
    <row r="2337" spans="27:27" x14ac:dyDescent="0.25">
      <c r="AA2337" s="68"/>
    </row>
    <row r="2338" spans="27:27" x14ac:dyDescent="0.25">
      <c r="AA2338" s="68"/>
    </row>
    <row r="2339" spans="27:27" x14ac:dyDescent="0.25">
      <c r="AA2339" s="68"/>
    </row>
    <row r="2340" spans="27:27" x14ac:dyDescent="0.25">
      <c r="AA2340" s="68"/>
    </row>
    <row r="2341" spans="27:27" x14ac:dyDescent="0.25">
      <c r="AA2341" s="68"/>
    </row>
    <row r="2342" spans="27:27" x14ac:dyDescent="0.25">
      <c r="AA2342" s="68"/>
    </row>
    <row r="2343" spans="27:27" x14ac:dyDescent="0.25">
      <c r="AA2343" s="68"/>
    </row>
    <row r="2344" spans="27:27" x14ac:dyDescent="0.25">
      <c r="AA2344" s="68"/>
    </row>
    <row r="2345" spans="27:27" x14ac:dyDescent="0.25">
      <c r="AA2345" s="68"/>
    </row>
    <row r="2346" spans="27:27" x14ac:dyDescent="0.25">
      <c r="AA2346" s="68"/>
    </row>
    <row r="2347" spans="27:27" x14ac:dyDescent="0.25">
      <c r="AA2347" s="68"/>
    </row>
    <row r="2348" spans="27:27" x14ac:dyDescent="0.25">
      <c r="AA2348" s="68"/>
    </row>
    <row r="2349" spans="27:27" x14ac:dyDescent="0.25">
      <c r="AA2349" s="68"/>
    </row>
    <row r="2350" spans="27:27" x14ac:dyDescent="0.25">
      <c r="AA2350" s="68"/>
    </row>
    <row r="2351" spans="27:27" x14ac:dyDescent="0.25">
      <c r="AA2351" s="68"/>
    </row>
    <row r="2352" spans="27:27" x14ac:dyDescent="0.25">
      <c r="AA2352" s="68"/>
    </row>
    <row r="2353" spans="27:27" x14ac:dyDescent="0.25">
      <c r="AA2353" s="68"/>
    </row>
    <row r="2354" spans="27:27" x14ac:dyDescent="0.25">
      <c r="AA2354" s="68"/>
    </row>
    <row r="2355" spans="27:27" x14ac:dyDescent="0.25">
      <c r="AA2355" s="68"/>
    </row>
    <row r="2356" spans="27:27" x14ac:dyDescent="0.25">
      <c r="AA2356" s="68"/>
    </row>
    <row r="2357" spans="27:27" x14ac:dyDescent="0.25">
      <c r="AA2357" s="68"/>
    </row>
    <row r="2358" spans="27:27" x14ac:dyDescent="0.25">
      <c r="AA2358" s="68"/>
    </row>
    <row r="2359" spans="27:27" x14ac:dyDescent="0.25">
      <c r="AA2359" s="68"/>
    </row>
    <row r="2360" spans="27:27" x14ac:dyDescent="0.25">
      <c r="AA2360" s="68"/>
    </row>
    <row r="2361" spans="27:27" x14ac:dyDescent="0.25">
      <c r="AA2361" s="68"/>
    </row>
    <row r="2362" spans="27:27" x14ac:dyDescent="0.25">
      <c r="AA2362" s="68"/>
    </row>
    <row r="2363" spans="27:27" x14ac:dyDescent="0.25">
      <c r="AA2363" s="68"/>
    </row>
    <row r="2364" spans="27:27" x14ac:dyDescent="0.25">
      <c r="AA2364" s="68"/>
    </row>
    <row r="2365" spans="27:27" x14ac:dyDescent="0.25">
      <c r="AA2365" s="68"/>
    </row>
    <row r="2366" spans="27:27" x14ac:dyDescent="0.25">
      <c r="AA2366" s="68"/>
    </row>
    <row r="2367" spans="27:27" x14ac:dyDescent="0.25">
      <c r="AA2367" s="68"/>
    </row>
    <row r="2368" spans="27:27" x14ac:dyDescent="0.25">
      <c r="AA2368" s="68"/>
    </row>
    <row r="2369" spans="27:27" x14ac:dyDescent="0.25">
      <c r="AA2369" s="68"/>
    </row>
    <row r="2370" spans="27:27" x14ac:dyDescent="0.25">
      <c r="AA2370" s="68"/>
    </row>
    <row r="2371" spans="27:27" x14ac:dyDescent="0.25">
      <c r="AA2371" s="68"/>
    </row>
    <row r="2372" spans="27:27" x14ac:dyDescent="0.25">
      <c r="AA2372" s="68"/>
    </row>
    <row r="2373" spans="27:27" x14ac:dyDescent="0.25">
      <c r="AA2373" s="68"/>
    </row>
    <row r="2374" spans="27:27" x14ac:dyDescent="0.25">
      <c r="AA2374" s="68"/>
    </row>
    <row r="2375" spans="27:27" x14ac:dyDescent="0.25">
      <c r="AA2375" s="68"/>
    </row>
    <row r="2376" spans="27:27" x14ac:dyDescent="0.25">
      <c r="AA2376" s="68"/>
    </row>
    <row r="2377" spans="27:27" x14ac:dyDescent="0.25">
      <c r="AA2377" s="68"/>
    </row>
    <row r="2378" spans="27:27" x14ac:dyDescent="0.25">
      <c r="AA2378" s="68"/>
    </row>
    <row r="2379" spans="27:27" x14ac:dyDescent="0.25">
      <c r="AA2379" s="68"/>
    </row>
    <row r="2380" spans="27:27" x14ac:dyDescent="0.25">
      <c r="AA2380" s="68"/>
    </row>
    <row r="2381" spans="27:27" x14ac:dyDescent="0.25">
      <c r="AA2381" s="68"/>
    </row>
    <row r="2382" spans="27:27" x14ac:dyDescent="0.25">
      <c r="AA2382" s="68"/>
    </row>
    <row r="2383" spans="27:27" x14ac:dyDescent="0.25">
      <c r="AA2383" s="68"/>
    </row>
    <row r="2384" spans="27:27" x14ac:dyDescent="0.25">
      <c r="AA2384" s="68"/>
    </row>
    <row r="2385" spans="27:27" x14ac:dyDescent="0.25">
      <c r="AA2385" s="68"/>
    </row>
    <row r="2386" spans="27:27" x14ac:dyDescent="0.25">
      <c r="AA2386" s="68"/>
    </row>
    <row r="2387" spans="27:27" x14ac:dyDescent="0.25">
      <c r="AA2387" s="68"/>
    </row>
    <row r="2388" spans="27:27" x14ac:dyDescent="0.25">
      <c r="AA2388" s="68"/>
    </row>
    <row r="2389" spans="27:27" x14ac:dyDescent="0.25">
      <c r="AA2389" s="68"/>
    </row>
    <row r="2390" spans="27:27" x14ac:dyDescent="0.25">
      <c r="AA2390" s="68"/>
    </row>
    <row r="2391" spans="27:27" x14ac:dyDescent="0.25">
      <c r="AA2391" s="68"/>
    </row>
    <row r="2392" spans="27:27" x14ac:dyDescent="0.25">
      <c r="AA2392" s="68"/>
    </row>
    <row r="2393" spans="27:27" x14ac:dyDescent="0.25">
      <c r="AA2393" s="68"/>
    </row>
    <row r="2394" spans="27:27" x14ac:dyDescent="0.25">
      <c r="AA2394" s="68"/>
    </row>
    <row r="2395" spans="27:27" x14ac:dyDescent="0.25">
      <c r="AA2395" s="68"/>
    </row>
    <row r="2396" spans="27:27" x14ac:dyDescent="0.25">
      <c r="AA2396" s="68"/>
    </row>
    <row r="2397" spans="27:27" x14ac:dyDescent="0.25">
      <c r="AA2397" s="68"/>
    </row>
    <row r="2398" spans="27:27" x14ac:dyDescent="0.25">
      <c r="AA2398" s="68"/>
    </row>
    <row r="2399" spans="27:27" x14ac:dyDescent="0.25">
      <c r="AA2399" s="68"/>
    </row>
    <row r="2400" spans="27:27" x14ac:dyDescent="0.25">
      <c r="AA2400" s="68"/>
    </row>
    <row r="2401" spans="27:27" x14ac:dyDescent="0.25">
      <c r="AA2401" s="68"/>
    </row>
    <row r="2402" spans="27:27" x14ac:dyDescent="0.25">
      <c r="AA2402" s="68"/>
    </row>
    <row r="2403" spans="27:27" x14ac:dyDescent="0.25">
      <c r="AA2403" s="68"/>
    </row>
    <row r="2404" spans="27:27" x14ac:dyDescent="0.25">
      <c r="AA2404" s="68"/>
    </row>
    <row r="2405" spans="27:27" x14ac:dyDescent="0.25">
      <c r="AA2405" s="68"/>
    </row>
    <row r="2406" spans="27:27" x14ac:dyDescent="0.25">
      <c r="AA2406" s="68"/>
    </row>
    <row r="2407" spans="27:27" x14ac:dyDescent="0.25">
      <c r="AA2407" s="68"/>
    </row>
    <row r="2408" spans="27:27" x14ac:dyDescent="0.25">
      <c r="AA2408" s="68"/>
    </row>
    <row r="2409" spans="27:27" x14ac:dyDescent="0.25">
      <c r="AA2409" s="68"/>
    </row>
    <row r="2410" spans="27:27" x14ac:dyDescent="0.25">
      <c r="AA2410" s="68"/>
    </row>
    <row r="2411" spans="27:27" x14ac:dyDescent="0.25">
      <c r="AA2411" s="68"/>
    </row>
    <row r="2412" spans="27:27" x14ac:dyDescent="0.25">
      <c r="AA2412" s="68"/>
    </row>
    <row r="2413" spans="27:27" x14ac:dyDescent="0.25">
      <c r="AA2413" s="68"/>
    </row>
    <row r="2414" spans="27:27" x14ac:dyDescent="0.25">
      <c r="AA2414" s="68"/>
    </row>
    <row r="2415" spans="27:27" x14ac:dyDescent="0.25">
      <c r="AA2415" s="68"/>
    </row>
    <row r="2416" spans="27:27" x14ac:dyDescent="0.25">
      <c r="AA2416" s="68"/>
    </row>
    <row r="2417" spans="27:27" x14ac:dyDescent="0.25">
      <c r="AA2417" s="68"/>
    </row>
    <row r="2418" spans="27:27" x14ac:dyDescent="0.25">
      <c r="AA2418" s="68"/>
    </row>
    <row r="2419" spans="27:27" x14ac:dyDescent="0.25">
      <c r="AA2419" s="68"/>
    </row>
    <row r="2420" spans="27:27" x14ac:dyDescent="0.25">
      <c r="AA2420" s="68"/>
    </row>
    <row r="2421" spans="27:27" x14ac:dyDescent="0.25">
      <c r="AA2421" s="68"/>
    </row>
    <row r="2422" spans="27:27" x14ac:dyDescent="0.25">
      <c r="AA2422" s="68"/>
    </row>
    <row r="2423" spans="27:27" x14ac:dyDescent="0.25">
      <c r="AA2423" s="68"/>
    </row>
    <row r="2424" spans="27:27" x14ac:dyDescent="0.25">
      <c r="AA2424" s="68"/>
    </row>
    <row r="2425" spans="27:27" x14ac:dyDescent="0.25">
      <c r="AA2425" s="68"/>
    </row>
    <row r="2426" spans="27:27" x14ac:dyDescent="0.25">
      <c r="AA2426" s="68"/>
    </row>
    <row r="2427" spans="27:27" x14ac:dyDescent="0.25">
      <c r="AA2427" s="68"/>
    </row>
    <row r="2428" spans="27:27" x14ac:dyDescent="0.25">
      <c r="AA2428" s="68"/>
    </row>
    <row r="2429" spans="27:27" x14ac:dyDescent="0.25">
      <c r="AA2429" s="68"/>
    </row>
    <row r="2430" spans="27:27" x14ac:dyDescent="0.25">
      <c r="AA2430" s="68"/>
    </row>
    <row r="2431" spans="27:27" x14ac:dyDescent="0.25">
      <c r="AA2431" s="68"/>
    </row>
    <row r="2432" spans="27:27" x14ac:dyDescent="0.25">
      <c r="AA2432" s="68"/>
    </row>
    <row r="2433" spans="27:27" x14ac:dyDescent="0.25">
      <c r="AA2433" s="68"/>
    </row>
    <row r="2434" spans="27:27" x14ac:dyDescent="0.25">
      <c r="AA2434" s="68"/>
    </row>
    <row r="2435" spans="27:27" x14ac:dyDescent="0.25">
      <c r="AA2435" s="68"/>
    </row>
    <row r="2436" spans="27:27" x14ac:dyDescent="0.25">
      <c r="AA2436" s="68"/>
    </row>
    <row r="2437" spans="27:27" x14ac:dyDescent="0.25">
      <c r="AA2437" s="68"/>
    </row>
    <row r="2438" spans="27:27" x14ac:dyDescent="0.25">
      <c r="AA2438" s="68"/>
    </row>
    <row r="2439" spans="27:27" x14ac:dyDescent="0.25">
      <c r="AA2439" s="68"/>
    </row>
    <row r="2440" spans="27:27" x14ac:dyDescent="0.25">
      <c r="AA2440" s="68"/>
    </row>
    <row r="2441" spans="27:27" x14ac:dyDescent="0.25">
      <c r="AA2441" s="68"/>
    </row>
    <row r="2442" spans="27:27" x14ac:dyDescent="0.25">
      <c r="AA2442" s="68"/>
    </row>
    <row r="2443" spans="27:27" x14ac:dyDescent="0.25">
      <c r="AA2443" s="68"/>
    </row>
    <row r="2444" spans="27:27" x14ac:dyDescent="0.25">
      <c r="AA2444" s="68"/>
    </row>
    <row r="2445" spans="27:27" x14ac:dyDescent="0.25">
      <c r="AA2445" s="68"/>
    </row>
    <row r="2446" spans="27:27" x14ac:dyDescent="0.25">
      <c r="AA2446" s="68"/>
    </row>
    <row r="2447" spans="27:27" x14ac:dyDescent="0.25">
      <c r="AA2447" s="68"/>
    </row>
    <row r="2448" spans="27:27" x14ac:dyDescent="0.25">
      <c r="AA2448" s="68"/>
    </row>
    <row r="2449" spans="27:27" x14ac:dyDescent="0.25">
      <c r="AA2449" s="68"/>
    </row>
    <row r="2450" spans="27:27" x14ac:dyDescent="0.25">
      <c r="AA2450" s="68"/>
    </row>
    <row r="2451" spans="27:27" x14ac:dyDescent="0.25">
      <c r="AA2451" s="68"/>
    </row>
    <row r="2452" spans="27:27" x14ac:dyDescent="0.25">
      <c r="AA2452" s="68"/>
    </row>
    <row r="2453" spans="27:27" x14ac:dyDescent="0.25">
      <c r="AA2453" s="68"/>
    </row>
    <row r="2454" spans="27:27" x14ac:dyDescent="0.25">
      <c r="AA2454" s="68"/>
    </row>
    <row r="2455" spans="27:27" x14ac:dyDescent="0.25">
      <c r="AA2455" s="68"/>
    </row>
    <row r="2456" spans="27:27" x14ac:dyDescent="0.25">
      <c r="AA2456" s="68"/>
    </row>
    <row r="2457" spans="27:27" x14ac:dyDescent="0.25">
      <c r="AA2457" s="68"/>
    </row>
    <row r="2458" spans="27:27" x14ac:dyDescent="0.25">
      <c r="AA2458" s="68"/>
    </row>
    <row r="2459" spans="27:27" x14ac:dyDescent="0.25">
      <c r="AA2459" s="68"/>
    </row>
    <row r="2460" spans="27:27" x14ac:dyDescent="0.25">
      <c r="AA2460" s="68"/>
    </row>
    <row r="2461" spans="27:27" x14ac:dyDescent="0.25">
      <c r="AA2461" s="68"/>
    </row>
    <row r="2462" spans="27:27" x14ac:dyDescent="0.25">
      <c r="AA2462" s="68"/>
    </row>
    <row r="2463" spans="27:27" x14ac:dyDescent="0.25">
      <c r="AA2463" s="68"/>
    </row>
    <row r="2464" spans="27:27" x14ac:dyDescent="0.25">
      <c r="AA2464" s="68"/>
    </row>
    <row r="2465" spans="27:27" x14ac:dyDescent="0.25">
      <c r="AA2465" s="68"/>
    </row>
    <row r="2466" spans="27:27" x14ac:dyDescent="0.25">
      <c r="AA2466" s="68"/>
    </row>
    <row r="2467" spans="27:27" x14ac:dyDescent="0.25">
      <c r="AA2467" s="68"/>
    </row>
    <row r="2468" spans="27:27" x14ac:dyDescent="0.25">
      <c r="AA2468" s="68"/>
    </row>
    <row r="2469" spans="27:27" x14ac:dyDescent="0.25">
      <c r="AA2469" s="68"/>
    </row>
    <row r="2470" spans="27:27" x14ac:dyDescent="0.25">
      <c r="AA2470" s="68"/>
    </row>
    <row r="2471" spans="27:27" x14ac:dyDescent="0.25">
      <c r="AA2471" s="68"/>
    </row>
    <row r="2472" spans="27:27" x14ac:dyDescent="0.25">
      <c r="AA2472" s="68"/>
    </row>
    <row r="2473" spans="27:27" x14ac:dyDescent="0.25">
      <c r="AA2473" s="68"/>
    </row>
    <row r="2474" spans="27:27" x14ac:dyDescent="0.25">
      <c r="AA2474" s="68"/>
    </row>
    <row r="2475" spans="27:27" x14ac:dyDescent="0.25">
      <c r="AA2475" s="68"/>
    </row>
    <row r="2476" spans="27:27" x14ac:dyDescent="0.25">
      <c r="AA2476" s="68"/>
    </row>
    <row r="2477" spans="27:27" x14ac:dyDescent="0.25">
      <c r="AA2477" s="68"/>
    </row>
    <row r="2478" spans="27:27" x14ac:dyDescent="0.25">
      <c r="AA2478" s="68"/>
    </row>
    <row r="2479" spans="27:27" x14ac:dyDescent="0.25">
      <c r="AA2479" s="68"/>
    </row>
    <row r="2480" spans="27:27" x14ac:dyDescent="0.25">
      <c r="AA2480" s="68"/>
    </row>
    <row r="2481" spans="27:27" x14ac:dyDescent="0.25">
      <c r="AA2481" s="68"/>
    </row>
    <row r="2482" spans="27:27" x14ac:dyDescent="0.25">
      <c r="AA2482" s="68"/>
    </row>
    <row r="2483" spans="27:27" x14ac:dyDescent="0.25">
      <c r="AA2483" s="68"/>
    </row>
    <row r="2484" spans="27:27" x14ac:dyDescent="0.25">
      <c r="AA2484" s="68"/>
    </row>
    <row r="2485" spans="27:27" x14ac:dyDescent="0.25">
      <c r="AA2485" s="68"/>
    </row>
    <row r="2486" spans="27:27" x14ac:dyDescent="0.25">
      <c r="AA2486" s="68"/>
    </row>
    <row r="2487" spans="27:27" x14ac:dyDescent="0.25">
      <c r="AA2487" s="68"/>
    </row>
    <row r="2488" spans="27:27" x14ac:dyDescent="0.25">
      <c r="AA2488" s="68"/>
    </row>
    <row r="2489" spans="27:27" x14ac:dyDescent="0.25">
      <c r="AA2489" s="68"/>
    </row>
    <row r="2490" spans="27:27" x14ac:dyDescent="0.25">
      <c r="AA2490" s="68"/>
    </row>
    <row r="2491" spans="27:27" x14ac:dyDescent="0.25">
      <c r="AA2491" s="68"/>
    </row>
    <row r="2492" spans="27:27" x14ac:dyDescent="0.25">
      <c r="AA2492" s="68"/>
    </row>
    <row r="2493" spans="27:27" x14ac:dyDescent="0.25">
      <c r="AA2493" s="68"/>
    </row>
    <row r="2494" spans="27:27" x14ac:dyDescent="0.25">
      <c r="AA2494" s="68"/>
    </row>
    <row r="2495" spans="27:27" x14ac:dyDescent="0.25">
      <c r="AA2495" s="68"/>
    </row>
    <row r="2496" spans="27:27" x14ac:dyDescent="0.25">
      <c r="AA2496" s="68"/>
    </row>
    <row r="2497" spans="27:27" x14ac:dyDescent="0.25">
      <c r="AA2497" s="68"/>
    </row>
    <row r="2498" spans="27:27" x14ac:dyDescent="0.25">
      <c r="AA2498" s="68"/>
    </row>
    <row r="2499" spans="27:27" x14ac:dyDescent="0.25">
      <c r="AA2499" s="68"/>
    </row>
    <row r="2500" spans="27:27" x14ac:dyDescent="0.25">
      <c r="AA2500" s="68"/>
    </row>
    <row r="2501" spans="27:27" x14ac:dyDescent="0.25">
      <c r="AA2501" s="68"/>
    </row>
    <row r="2502" spans="27:27" x14ac:dyDescent="0.25">
      <c r="AA2502" s="68"/>
    </row>
    <row r="2503" spans="27:27" x14ac:dyDescent="0.25">
      <c r="AA2503" s="68"/>
    </row>
    <row r="2504" spans="27:27" x14ac:dyDescent="0.25">
      <c r="AA2504" s="68"/>
    </row>
    <row r="2505" spans="27:27" x14ac:dyDescent="0.25">
      <c r="AA2505" s="68"/>
    </row>
    <row r="2506" spans="27:27" x14ac:dyDescent="0.25">
      <c r="AA2506" s="68"/>
    </row>
    <row r="2507" spans="27:27" x14ac:dyDescent="0.25">
      <c r="AA2507" s="68"/>
    </row>
    <row r="2508" spans="27:27" x14ac:dyDescent="0.25">
      <c r="AA2508" s="68"/>
    </row>
    <row r="2509" spans="27:27" x14ac:dyDescent="0.25">
      <c r="AA2509" s="68"/>
    </row>
    <row r="2510" spans="27:27" x14ac:dyDescent="0.25">
      <c r="AA2510" s="68"/>
    </row>
    <row r="2511" spans="27:27" x14ac:dyDescent="0.25">
      <c r="AA2511" s="68"/>
    </row>
    <row r="2512" spans="27:27" x14ac:dyDescent="0.25">
      <c r="AA2512" s="68"/>
    </row>
    <row r="2513" spans="27:27" x14ac:dyDescent="0.25">
      <c r="AA2513" s="68"/>
    </row>
    <row r="2514" spans="27:27" x14ac:dyDescent="0.25">
      <c r="AA2514" s="68"/>
    </row>
    <row r="2515" spans="27:27" x14ac:dyDescent="0.25">
      <c r="AA2515" s="68"/>
    </row>
    <row r="2516" spans="27:27" x14ac:dyDescent="0.25">
      <c r="AA2516" s="68"/>
    </row>
    <row r="2517" spans="27:27" x14ac:dyDescent="0.25">
      <c r="AA2517" s="68"/>
    </row>
    <row r="2518" spans="27:27" x14ac:dyDescent="0.25">
      <c r="AA2518" s="68"/>
    </row>
    <row r="2519" spans="27:27" x14ac:dyDescent="0.25">
      <c r="AA2519" s="68"/>
    </row>
    <row r="2520" spans="27:27" x14ac:dyDescent="0.25">
      <c r="AA2520" s="68"/>
    </row>
    <row r="2521" spans="27:27" x14ac:dyDescent="0.25">
      <c r="AA2521" s="68"/>
    </row>
    <row r="2522" spans="27:27" x14ac:dyDescent="0.25">
      <c r="AA2522" s="68"/>
    </row>
    <row r="2523" spans="27:27" x14ac:dyDescent="0.25">
      <c r="AA2523" s="68"/>
    </row>
    <row r="2524" spans="27:27" x14ac:dyDescent="0.25">
      <c r="AA2524" s="68"/>
    </row>
    <row r="2525" spans="27:27" x14ac:dyDescent="0.25">
      <c r="AA2525" s="68"/>
    </row>
    <row r="2526" spans="27:27" x14ac:dyDescent="0.25">
      <c r="AA2526" s="68"/>
    </row>
    <row r="2527" spans="27:27" x14ac:dyDescent="0.25">
      <c r="AA2527" s="68"/>
    </row>
    <row r="2528" spans="27:27" x14ac:dyDescent="0.25">
      <c r="AA2528" s="68"/>
    </row>
    <row r="2529" spans="27:27" x14ac:dyDescent="0.25">
      <c r="AA2529" s="68"/>
    </row>
    <row r="2530" spans="27:27" x14ac:dyDescent="0.25">
      <c r="AA2530" s="68"/>
    </row>
    <row r="2531" spans="27:27" x14ac:dyDescent="0.25">
      <c r="AA2531" s="68"/>
    </row>
    <row r="2532" spans="27:27" x14ac:dyDescent="0.25">
      <c r="AA2532" s="68"/>
    </row>
    <row r="2533" spans="27:27" x14ac:dyDescent="0.25">
      <c r="AA2533" s="68"/>
    </row>
    <row r="2534" spans="27:27" x14ac:dyDescent="0.25">
      <c r="AA2534" s="68"/>
    </row>
    <row r="2535" spans="27:27" x14ac:dyDescent="0.25">
      <c r="AA2535" s="68"/>
    </row>
    <row r="2536" spans="27:27" x14ac:dyDescent="0.25">
      <c r="AA2536" s="68"/>
    </row>
    <row r="2537" spans="27:27" x14ac:dyDescent="0.25">
      <c r="AA2537" s="68"/>
    </row>
    <row r="2538" spans="27:27" x14ac:dyDescent="0.25">
      <c r="AA2538" s="68"/>
    </row>
    <row r="2539" spans="27:27" x14ac:dyDescent="0.25">
      <c r="AA2539" s="68"/>
    </row>
    <row r="2540" spans="27:27" x14ac:dyDescent="0.25">
      <c r="AA2540" s="68"/>
    </row>
    <row r="2541" spans="27:27" x14ac:dyDescent="0.25">
      <c r="AA2541" s="68"/>
    </row>
    <row r="2542" spans="27:27" x14ac:dyDescent="0.25">
      <c r="AA2542" s="68"/>
    </row>
    <row r="2543" spans="27:27" x14ac:dyDescent="0.25">
      <c r="AA2543" s="68"/>
    </row>
    <row r="2544" spans="27:27" x14ac:dyDescent="0.25">
      <c r="AA2544" s="68"/>
    </row>
    <row r="2545" spans="27:27" x14ac:dyDescent="0.25">
      <c r="AA2545" s="68"/>
    </row>
    <row r="2546" spans="27:27" x14ac:dyDescent="0.25">
      <c r="AA2546" s="68"/>
    </row>
    <row r="2547" spans="27:27" x14ac:dyDescent="0.25">
      <c r="AA2547" s="68"/>
    </row>
    <row r="2548" spans="27:27" x14ac:dyDescent="0.25">
      <c r="AA2548" s="68"/>
    </row>
    <row r="2549" spans="27:27" x14ac:dyDescent="0.25">
      <c r="AA2549" s="68"/>
    </row>
    <row r="2550" spans="27:27" x14ac:dyDescent="0.25">
      <c r="AA2550" s="68"/>
    </row>
    <row r="2551" spans="27:27" x14ac:dyDescent="0.25">
      <c r="AA2551" s="68"/>
    </row>
    <row r="2552" spans="27:27" x14ac:dyDescent="0.25">
      <c r="AA2552" s="68"/>
    </row>
    <row r="2553" spans="27:27" x14ac:dyDescent="0.25">
      <c r="AA2553" s="68"/>
    </row>
    <row r="2554" spans="27:27" x14ac:dyDescent="0.25">
      <c r="AA2554" s="68"/>
    </row>
    <row r="2555" spans="27:27" x14ac:dyDescent="0.25">
      <c r="AA2555" s="68"/>
    </row>
    <row r="2556" spans="27:27" x14ac:dyDescent="0.25">
      <c r="AA2556" s="68"/>
    </row>
    <row r="2557" spans="27:27" x14ac:dyDescent="0.25">
      <c r="AA2557" s="68"/>
    </row>
    <row r="2558" spans="27:27" x14ac:dyDescent="0.25">
      <c r="AA2558" s="68"/>
    </row>
    <row r="2559" spans="27:27" x14ac:dyDescent="0.25">
      <c r="AA2559" s="68"/>
    </row>
    <row r="2560" spans="27:27" x14ac:dyDescent="0.25">
      <c r="AA2560" s="68"/>
    </row>
    <row r="2561" spans="27:27" x14ac:dyDescent="0.25">
      <c r="AA2561" s="68"/>
    </row>
    <row r="2562" spans="27:27" x14ac:dyDescent="0.25">
      <c r="AA2562" s="68"/>
    </row>
    <row r="2563" spans="27:27" x14ac:dyDescent="0.25">
      <c r="AA2563" s="68"/>
    </row>
    <row r="2564" spans="27:27" x14ac:dyDescent="0.25">
      <c r="AA2564" s="68"/>
    </row>
    <row r="2565" spans="27:27" x14ac:dyDescent="0.25">
      <c r="AA2565" s="68"/>
    </row>
    <row r="2566" spans="27:27" x14ac:dyDescent="0.25">
      <c r="AA2566" s="68"/>
    </row>
    <row r="2567" spans="27:27" x14ac:dyDescent="0.25">
      <c r="AA2567" s="68"/>
    </row>
    <row r="2568" spans="27:27" x14ac:dyDescent="0.25">
      <c r="AA2568" s="68"/>
    </row>
    <row r="2569" spans="27:27" x14ac:dyDescent="0.25">
      <c r="AA2569" s="68"/>
    </row>
    <row r="2570" spans="27:27" x14ac:dyDescent="0.25">
      <c r="AA2570" s="68"/>
    </row>
    <row r="2571" spans="27:27" x14ac:dyDescent="0.25">
      <c r="AA2571" s="68"/>
    </row>
    <row r="2572" spans="27:27" x14ac:dyDescent="0.25">
      <c r="AA2572" s="68"/>
    </row>
    <row r="2573" spans="27:27" x14ac:dyDescent="0.25">
      <c r="AA2573" s="68"/>
    </row>
    <row r="2574" spans="27:27" x14ac:dyDescent="0.25">
      <c r="AA2574" s="68"/>
    </row>
    <row r="2575" spans="27:27" x14ac:dyDescent="0.25">
      <c r="AA2575" s="68"/>
    </row>
    <row r="2576" spans="27:27" x14ac:dyDescent="0.25">
      <c r="AA2576" s="68"/>
    </row>
    <row r="2577" spans="27:27" x14ac:dyDescent="0.25">
      <c r="AA2577" s="68"/>
    </row>
    <row r="2578" spans="27:27" x14ac:dyDescent="0.25">
      <c r="AA2578" s="68"/>
    </row>
    <row r="2579" spans="27:27" x14ac:dyDescent="0.25">
      <c r="AA2579" s="68"/>
    </row>
    <row r="2580" spans="27:27" x14ac:dyDescent="0.25">
      <c r="AA2580" s="68"/>
    </row>
    <row r="2581" spans="27:27" x14ac:dyDescent="0.25">
      <c r="AA2581" s="68"/>
    </row>
    <row r="2582" spans="27:27" x14ac:dyDescent="0.25">
      <c r="AA2582" s="68"/>
    </row>
    <row r="2583" spans="27:27" x14ac:dyDescent="0.25">
      <c r="AA2583" s="68"/>
    </row>
    <row r="2584" spans="27:27" x14ac:dyDescent="0.25">
      <c r="AA2584" s="68"/>
    </row>
    <row r="2585" spans="27:27" x14ac:dyDescent="0.25">
      <c r="AA2585" s="68"/>
    </row>
    <row r="2586" spans="27:27" x14ac:dyDescent="0.25">
      <c r="AA2586" s="68"/>
    </row>
    <row r="2587" spans="27:27" x14ac:dyDescent="0.25">
      <c r="AA2587" s="68"/>
    </row>
    <row r="2588" spans="27:27" x14ac:dyDescent="0.25">
      <c r="AA2588" s="68"/>
    </row>
    <row r="2589" spans="27:27" x14ac:dyDescent="0.25">
      <c r="AA2589" s="68"/>
    </row>
    <row r="2590" spans="27:27" x14ac:dyDescent="0.25">
      <c r="AA2590" s="68"/>
    </row>
    <row r="2591" spans="27:27" x14ac:dyDescent="0.25">
      <c r="AA2591" s="68"/>
    </row>
    <row r="2592" spans="27:27" x14ac:dyDescent="0.25">
      <c r="AA2592" s="68"/>
    </row>
    <row r="2593" spans="27:27" x14ac:dyDescent="0.25">
      <c r="AA2593" s="68"/>
    </row>
    <row r="2594" spans="27:27" x14ac:dyDescent="0.25">
      <c r="AA2594" s="68"/>
    </row>
    <row r="2595" spans="27:27" x14ac:dyDescent="0.25">
      <c r="AA2595" s="68"/>
    </row>
    <row r="2596" spans="27:27" x14ac:dyDescent="0.25">
      <c r="AA2596" s="68"/>
    </row>
    <row r="2597" spans="27:27" x14ac:dyDescent="0.25">
      <c r="AA2597" s="68"/>
    </row>
    <row r="2598" spans="27:27" x14ac:dyDescent="0.25">
      <c r="AA2598" s="68"/>
    </row>
    <row r="2599" spans="27:27" x14ac:dyDescent="0.25">
      <c r="AA2599" s="68"/>
    </row>
    <row r="2600" spans="27:27" x14ac:dyDescent="0.25">
      <c r="AA2600" s="68"/>
    </row>
    <row r="2601" spans="27:27" x14ac:dyDescent="0.25">
      <c r="AA2601" s="68"/>
    </row>
    <row r="2602" spans="27:27" x14ac:dyDescent="0.25">
      <c r="AA2602" s="68"/>
    </row>
    <row r="2603" spans="27:27" x14ac:dyDescent="0.25">
      <c r="AA2603" s="68"/>
    </row>
    <row r="2604" spans="27:27" x14ac:dyDescent="0.25">
      <c r="AA2604" s="68"/>
    </row>
    <row r="2605" spans="27:27" x14ac:dyDescent="0.25">
      <c r="AA2605" s="68"/>
    </row>
    <row r="2606" spans="27:27" x14ac:dyDescent="0.25">
      <c r="AA2606" s="68"/>
    </row>
    <row r="2607" spans="27:27" x14ac:dyDescent="0.25">
      <c r="AA2607" s="68"/>
    </row>
    <row r="2608" spans="27:27" x14ac:dyDescent="0.25">
      <c r="AA2608" s="68"/>
    </row>
    <row r="2609" spans="27:27" x14ac:dyDescent="0.25">
      <c r="AA2609" s="68"/>
    </row>
    <row r="2610" spans="27:27" x14ac:dyDescent="0.25">
      <c r="AA2610" s="68"/>
    </row>
    <row r="2611" spans="27:27" x14ac:dyDescent="0.25">
      <c r="AA2611" s="68"/>
    </row>
    <row r="2612" spans="27:27" x14ac:dyDescent="0.25">
      <c r="AA2612" s="68"/>
    </row>
    <row r="2613" spans="27:27" x14ac:dyDescent="0.25">
      <c r="AA2613" s="68"/>
    </row>
    <row r="2614" spans="27:27" x14ac:dyDescent="0.25">
      <c r="AA2614" s="68"/>
    </row>
    <row r="2615" spans="27:27" x14ac:dyDescent="0.25">
      <c r="AA2615" s="68"/>
    </row>
    <row r="2616" spans="27:27" x14ac:dyDescent="0.25">
      <c r="AA2616" s="68"/>
    </row>
    <row r="2617" spans="27:27" x14ac:dyDescent="0.25">
      <c r="AA2617" s="68"/>
    </row>
    <row r="2618" spans="27:27" x14ac:dyDescent="0.25">
      <c r="AA2618" s="68"/>
    </row>
    <row r="2619" spans="27:27" x14ac:dyDescent="0.25">
      <c r="AA2619" s="68"/>
    </row>
    <row r="2620" spans="27:27" x14ac:dyDescent="0.25">
      <c r="AA2620" s="68"/>
    </row>
    <row r="2621" spans="27:27" x14ac:dyDescent="0.25">
      <c r="AA2621" s="68"/>
    </row>
    <row r="2622" spans="27:27" x14ac:dyDescent="0.25">
      <c r="AA2622" s="68"/>
    </row>
    <row r="2623" spans="27:27" x14ac:dyDescent="0.25">
      <c r="AA2623" s="68"/>
    </row>
    <row r="2624" spans="27:27" x14ac:dyDescent="0.25">
      <c r="AA2624" s="68"/>
    </row>
    <row r="2625" spans="27:27" x14ac:dyDescent="0.25">
      <c r="AA2625" s="68"/>
    </row>
    <row r="2626" spans="27:27" x14ac:dyDescent="0.25">
      <c r="AA2626" s="68"/>
    </row>
    <row r="2627" spans="27:27" x14ac:dyDescent="0.25">
      <c r="AA2627" s="68"/>
    </row>
    <row r="2628" spans="27:27" x14ac:dyDescent="0.25">
      <c r="AA2628" s="68"/>
    </row>
    <row r="2629" spans="27:27" x14ac:dyDescent="0.25">
      <c r="AA2629" s="68"/>
    </row>
    <row r="2630" spans="27:27" x14ac:dyDescent="0.25">
      <c r="AA2630" s="68"/>
    </row>
    <row r="2631" spans="27:27" x14ac:dyDescent="0.25">
      <c r="AA2631" s="68"/>
    </row>
    <row r="2632" spans="27:27" x14ac:dyDescent="0.25">
      <c r="AA2632" s="68"/>
    </row>
    <row r="2633" spans="27:27" x14ac:dyDescent="0.25">
      <c r="AA2633" s="68"/>
    </row>
    <row r="2634" spans="27:27" x14ac:dyDescent="0.25">
      <c r="AA2634" s="68"/>
    </row>
    <row r="2635" spans="27:27" x14ac:dyDescent="0.25">
      <c r="AA2635" s="68"/>
    </row>
    <row r="2636" spans="27:27" x14ac:dyDescent="0.25">
      <c r="AA2636" s="68"/>
    </row>
    <row r="2637" spans="27:27" x14ac:dyDescent="0.25">
      <c r="AA2637" s="68"/>
    </row>
    <row r="2638" spans="27:27" x14ac:dyDescent="0.25">
      <c r="AA2638" s="68"/>
    </row>
    <row r="2639" spans="27:27" x14ac:dyDescent="0.25">
      <c r="AA2639" s="68"/>
    </row>
    <row r="2640" spans="27:27" x14ac:dyDescent="0.25">
      <c r="AA2640" s="68"/>
    </row>
    <row r="2641" spans="27:27" x14ac:dyDescent="0.25">
      <c r="AA2641" s="68"/>
    </row>
    <row r="2642" spans="27:27" x14ac:dyDescent="0.25">
      <c r="AA2642" s="68"/>
    </row>
    <row r="2643" spans="27:27" x14ac:dyDescent="0.25">
      <c r="AA2643" s="68"/>
    </row>
    <row r="2644" spans="27:27" x14ac:dyDescent="0.25">
      <c r="AA2644" s="68"/>
    </row>
    <row r="2645" spans="27:27" x14ac:dyDescent="0.25">
      <c r="AA2645" s="68"/>
    </row>
    <row r="2646" spans="27:27" x14ac:dyDescent="0.25">
      <c r="AA2646" s="68"/>
    </row>
    <row r="2647" spans="27:27" x14ac:dyDescent="0.25">
      <c r="AA2647" s="68"/>
    </row>
    <row r="2648" spans="27:27" x14ac:dyDescent="0.25">
      <c r="AA2648" s="68"/>
    </row>
    <row r="2649" spans="27:27" x14ac:dyDescent="0.25">
      <c r="AA2649" s="68"/>
    </row>
    <row r="2650" spans="27:27" x14ac:dyDescent="0.25">
      <c r="AA2650" s="68"/>
    </row>
    <row r="2651" spans="27:27" x14ac:dyDescent="0.25">
      <c r="AA2651" s="68"/>
    </row>
    <row r="2652" spans="27:27" x14ac:dyDescent="0.25">
      <c r="AA2652" s="68"/>
    </row>
    <row r="2653" spans="27:27" x14ac:dyDescent="0.25">
      <c r="AA2653" s="68"/>
    </row>
    <row r="2654" spans="27:27" x14ac:dyDescent="0.25">
      <c r="AA2654" s="68"/>
    </row>
    <row r="2655" spans="27:27" x14ac:dyDescent="0.25">
      <c r="AA2655" s="68"/>
    </row>
    <row r="2656" spans="27:27" x14ac:dyDescent="0.25">
      <c r="AA2656" s="68"/>
    </row>
    <row r="2657" spans="27:27" x14ac:dyDescent="0.25">
      <c r="AA2657" s="68"/>
    </row>
    <row r="2658" spans="27:27" x14ac:dyDescent="0.25">
      <c r="AA2658" s="68"/>
    </row>
    <row r="2659" spans="27:27" x14ac:dyDescent="0.25">
      <c r="AA2659" s="68"/>
    </row>
    <row r="2660" spans="27:27" x14ac:dyDescent="0.25">
      <c r="AA2660" s="68"/>
    </row>
    <row r="2661" spans="27:27" x14ac:dyDescent="0.25">
      <c r="AA2661" s="68"/>
    </row>
    <row r="2662" spans="27:27" x14ac:dyDescent="0.25">
      <c r="AA2662" s="68"/>
    </row>
    <row r="2663" spans="27:27" x14ac:dyDescent="0.25">
      <c r="AA2663" s="68"/>
    </row>
    <row r="2664" spans="27:27" x14ac:dyDescent="0.25">
      <c r="AA2664" s="68"/>
    </row>
    <row r="2665" spans="27:27" x14ac:dyDescent="0.25">
      <c r="AA2665" s="68"/>
    </row>
    <row r="2666" spans="27:27" x14ac:dyDescent="0.25">
      <c r="AA2666" s="68"/>
    </row>
    <row r="2667" spans="27:27" x14ac:dyDescent="0.25">
      <c r="AA2667" s="68"/>
    </row>
    <row r="2668" spans="27:27" x14ac:dyDescent="0.25">
      <c r="AA2668" s="68"/>
    </row>
    <row r="2669" spans="27:27" x14ac:dyDescent="0.25">
      <c r="AA2669" s="68"/>
    </row>
    <row r="2670" spans="27:27" x14ac:dyDescent="0.25">
      <c r="AA2670" s="68"/>
    </row>
    <row r="2671" spans="27:27" x14ac:dyDescent="0.25">
      <c r="AA2671" s="68"/>
    </row>
    <row r="2672" spans="27:27" x14ac:dyDescent="0.25">
      <c r="AA2672" s="68"/>
    </row>
    <row r="2673" spans="27:27" x14ac:dyDescent="0.25">
      <c r="AA2673" s="68"/>
    </row>
    <row r="2674" spans="27:27" x14ac:dyDescent="0.25">
      <c r="AA2674" s="68"/>
    </row>
    <row r="2675" spans="27:27" x14ac:dyDescent="0.25">
      <c r="AA2675" s="68"/>
    </row>
    <row r="2676" spans="27:27" x14ac:dyDescent="0.25">
      <c r="AA2676" s="68"/>
    </row>
    <row r="2677" spans="27:27" x14ac:dyDescent="0.25">
      <c r="AA2677" s="68"/>
    </row>
    <row r="2678" spans="27:27" x14ac:dyDescent="0.25">
      <c r="AA2678" s="68"/>
    </row>
    <row r="2679" spans="27:27" x14ac:dyDescent="0.25">
      <c r="AA2679" s="68"/>
    </row>
    <row r="2680" spans="27:27" x14ac:dyDescent="0.25">
      <c r="AA2680" s="68"/>
    </row>
    <row r="2681" spans="27:27" x14ac:dyDescent="0.25">
      <c r="AA2681" s="68"/>
    </row>
    <row r="2682" spans="27:27" x14ac:dyDescent="0.25">
      <c r="AA2682" s="68"/>
    </row>
    <row r="2683" spans="27:27" x14ac:dyDescent="0.25">
      <c r="AA2683" s="68"/>
    </row>
    <row r="2684" spans="27:27" x14ac:dyDescent="0.25">
      <c r="AA2684" s="68"/>
    </row>
    <row r="2685" spans="27:27" x14ac:dyDescent="0.25">
      <c r="AA2685" s="68"/>
    </row>
    <row r="2686" spans="27:27" x14ac:dyDescent="0.25">
      <c r="AA2686" s="68"/>
    </row>
    <row r="2687" spans="27:27" x14ac:dyDescent="0.25">
      <c r="AA2687" s="68"/>
    </row>
    <row r="2688" spans="27:27" x14ac:dyDescent="0.25">
      <c r="AA2688" s="68"/>
    </row>
    <row r="2689" spans="27:27" x14ac:dyDescent="0.25">
      <c r="AA2689" s="68"/>
    </row>
    <row r="2690" spans="27:27" x14ac:dyDescent="0.25">
      <c r="AA2690" s="68"/>
    </row>
    <row r="2691" spans="27:27" x14ac:dyDescent="0.25">
      <c r="AA2691" s="68"/>
    </row>
    <row r="2692" spans="27:27" x14ac:dyDescent="0.25">
      <c r="AA2692" s="68"/>
    </row>
    <row r="2693" spans="27:27" x14ac:dyDescent="0.25">
      <c r="AA2693" s="68"/>
    </row>
    <row r="2694" spans="27:27" x14ac:dyDescent="0.25">
      <c r="AA2694" s="68"/>
    </row>
    <row r="2695" spans="27:27" x14ac:dyDescent="0.25">
      <c r="AA2695" s="68"/>
    </row>
    <row r="2696" spans="27:27" x14ac:dyDescent="0.25">
      <c r="AA2696" s="68"/>
    </row>
    <row r="2697" spans="27:27" x14ac:dyDescent="0.25">
      <c r="AA2697" s="68"/>
    </row>
    <row r="2698" spans="27:27" x14ac:dyDescent="0.25">
      <c r="AA2698" s="68"/>
    </row>
    <row r="2699" spans="27:27" x14ac:dyDescent="0.25">
      <c r="AA2699" s="68"/>
    </row>
    <row r="2700" spans="27:27" x14ac:dyDescent="0.25">
      <c r="AA2700" s="68"/>
    </row>
    <row r="2701" spans="27:27" x14ac:dyDescent="0.25">
      <c r="AA2701" s="68"/>
    </row>
    <row r="2702" spans="27:27" x14ac:dyDescent="0.25">
      <c r="AA2702" s="68"/>
    </row>
    <row r="2703" spans="27:27" x14ac:dyDescent="0.25">
      <c r="AA2703" s="68"/>
    </row>
    <row r="2704" spans="27:27" x14ac:dyDescent="0.25">
      <c r="AA2704" s="68"/>
    </row>
    <row r="2705" spans="27:27" x14ac:dyDescent="0.25">
      <c r="AA2705" s="68"/>
    </row>
    <row r="2706" spans="27:27" x14ac:dyDescent="0.25">
      <c r="AA2706" s="68"/>
    </row>
    <row r="2707" spans="27:27" x14ac:dyDescent="0.25">
      <c r="AA2707" s="68"/>
    </row>
    <row r="2708" spans="27:27" x14ac:dyDescent="0.25">
      <c r="AA2708" s="68"/>
    </row>
    <row r="2709" spans="27:27" x14ac:dyDescent="0.25">
      <c r="AA2709" s="68"/>
    </row>
    <row r="2710" spans="27:27" x14ac:dyDescent="0.25">
      <c r="AA2710" s="68"/>
    </row>
    <row r="2711" spans="27:27" x14ac:dyDescent="0.25">
      <c r="AA2711" s="68"/>
    </row>
    <row r="2712" spans="27:27" x14ac:dyDescent="0.25">
      <c r="AA2712" s="68"/>
    </row>
    <row r="2713" spans="27:27" x14ac:dyDescent="0.25">
      <c r="AA2713" s="68"/>
    </row>
    <row r="2714" spans="27:27" x14ac:dyDescent="0.25">
      <c r="AA2714" s="68"/>
    </row>
    <row r="2715" spans="27:27" x14ac:dyDescent="0.25">
      <c r="AA2715" s="68"/>
    </row>
    <row r="2716" spans="27:27" x14ac:dyDescent="0.25">
      <c r="AA2716" s="68"/>
    </row>
    <row r="2717" spans="27:27" x14ac:dyDescent="0.25">
      <c r="AA2717" s="68"/>
    </row>
    <row r="2718" spans="27:27" x14ac:dyDescent="0.25">
      <c r="AA2718" s="68"/>
    </row>
    <row r="2719" spans="27:27" x14ac:dyDescent="0.25">
      <c r="AA2719" s="68"/>
    </row>
    <row r="2720" spans="27:27" x14ac:dyDescent="0.25">
      <c r="AA2720" s="68"/>
    </row>
    <row r="2721" spans="27:27" x14ac:dyDescent="0.25">
      <c r="AA2721" s="68"/>
    </row>
    <row r="2722" spans="27:27" x14ac:dyDescent="0.25">
      <c r="AA2722" s="68"/>
    </row>
    <row r="2723" spans="27:27" x14ac:dyDescent="0.25">
      <c r="AA2723" s="68"/>
    </row>
    <row r="2724" spans="27:27" x14ac:dyDescent="0.25">
      <c r="AA2724" s="68"/>
    </row>
    <row r="2725" spans="27:27" x14ac:dyDescent="0.25">
      <c r="AA2725" s="68"/>
    </row>
    <row r="2726" spans="27:27" x14ac:dyDescent="0.25">
      <c r="AA2726" s="68"/>
    </row>
    <row r="2727" spans="27:27" x14ac:dyDescent="0.25">
      <c r="AA2727" s="68"/>
    </row>
    <row r="2728" spans="27:27" x14ac:dyDescent="0.25">
      <c r="AA2728" s="68"/>
    </row>
    <row r="2729" spans="27:27" x14ac:dyDescent="0.25">
      <c r="AA2729" s="68"/>
    </row>
    <row r="2730" spans="27:27" x14ac:dyDescent="0.25">
      <c r="AA2730" s="68"/>
    </row>
    <row r="2731" spans="27:27" x14ac:dyDescent="0.25">
      <c r="AA2731" s="68"/>
    </row>
    <row r="2732" spans="27:27" x14ac:dyDescent="0.25">
      <c r="AA2732" s="68"/>
    </row>
    <row r="2733" spans="27:27" x14ac:dyDescent="0.25">
      <c r="AA2733" s="68"/>
    </row>
    <row r="2734" spans="27:27" x14ac:dyDescent="0.25">
      <c r="AA2734" s="68"/>
    </row>
    <row r="2735" spans="27:27" x14ac:dyDescent="0.25">
      <c r="AA2735" s="68"/>
    </row>
    <row r="2736" spans="27:27" x14ac:dyDescent="0.25">
      <c r="AA2736" s="68"/>
    </row>
    <row r="2737" spans="27:27" x14ac:dyDescent="0.25">
      <c r="AA2737" s="68"/>
    </row>
    <row r="2738" spans="27:27" x14ac:dyDescent="0.25">
      <c r="AA2738" s="68"/>
    </row>
    <row r="2739" spans="27:27" x14ac:dyDescent="0.25">
      <c r="AA2739" s="68"/>
    </row>
    <row r="2740" spans="27:27" x14ac:dyDescent="0.25">
      <c r="AA2740" s="68"/>
    </row>
    <row r="2741" spans="27:27" x14ac:dyDescent="0.25">
      <c r="AA2741" s="68"/>
    </row>
    <row r="2742" spans="27:27" x14ac:dyDescent="0.25">
      <c r="AA2742" s="68"/>
    </row>
    <row r="2743" spans="27:27" x14ac:dyDescent="0.25">
      <c r="AA2743" s="68"/>
    </row>
    <row r="2744" spans="27:27" x14ac:dyDescent="0.25">
      <c r="AA2744" s="68"/>
    </row>
    <row r="2745" spans="27:27" x14ac:dyDescent="0.25">
      <c r="AA2745" s="68"/>
    </row>
    <row r="2746" spans="27:27" x14ac:dyDescent="0.25">
      <c r="AA2746" s="68"/>
    </row>
    <row r="2747" spans="27:27" x14ac:dyDescent="0.25">
      <c r="AA2747" s="68"/>
    </row>
    <row r="2748" spans="27:27" x14ac:dyDescent="0.25">
      <c r="AA2748" s="68"/>
    </row>
    <row r="2749" spans="27:27" x14ac:dyDescent="0.25">
      <c r="AA2749" s="68"/>
    </row>
    <row r="2750" spans="27:27" x14ac:dyDescent="0.25">
      <c r="AA2750" s="68"/>
    </row>
    <row r="2751" spans="27:27" x14ac:dyDescent="0.25">
      <c r="AA2751" s="68"/>
    </row>
    <row r="2752" spans="27:27" x14ac:dyDescent="0.25">
      <c r="AA2752" s="68"/>
    </row>
    <row r="2753" spans="27:27" x14ac:dyDescent="0.25">
      <c r="AA2753" s="68"/>
    </row>
    <row r="2754" spans="27:27" x14ac:dyDescent="0.25">
      <c r="AA2754" s="68"/>
    </row>
    <row r="2755" spans="27:27" x14ac:dyDescent="0.25">
      <c r="AA2755" s="68"/>
    </row>
    <row r="2756" spans="27:27" x14ac:dyDescent="0.25">
      <c r="AA2756" s="68"/>
    </row>
    <row r="2757" spans="27:27" x14ac:dyDescent="0.25">
      <c r="AA2757" s="68"/>
    </row>
    <row r="2758" spans="27:27" x14ac:dyDescent="0.25">
      <c r="AA2758" s="68"/>
    </row>
    <row r="2759" spans="27:27" x14ac:dyDescent="0.25">
      <c r="AA2759" s="68"/>
    </row>
    <row r="2760" spans="27:27" x14ac:dyDescent="0.25">
      <c r="AA2760" s="68"/>
    </row>
    <row r="2761" spans="27:27" x14ac:dyDescent="0.25">
      <c r="AA2761" s="68"/>
    </row>
    <row r="2762" spans="27:27" x14ac:dyDescent="0.25">
      <c r="AA2762" s="68"/>
    </row>
    <row r="2763" spans="27:27" x14ac:dyDescent="0.25">
      <c r="AA2763" s="68"/>
    </row>
    <row r="2764" spans="27:27" x14ac:dyDescent="0.25">
      <c r="AA2764" s="68"/>
    </row>
    <row r="2765" spans="27:27" x14ac:dyDescent="0.25">
      <c r="AA2765" s="68"/>
    </row>
    <row r="2766" spans="27:27" x14ac:dyDescent="0.25">
      <c r="AA2766" s="68"/>
    </row>
    <row r="2767" spans="27:27" x14ac:dyDescent="0.25">
      <c r="AA2767" s="68"/>
    </row>
    <row r="2768" spans="27:27" x14ac:dyDescent="0.25">
      <c r="AA2768" s="68"/>
    </row>
    <row r="2769" spans="27:27" x14ac:dyDescent="0.25">
      <c r="AA2769" s="68"/>
    </row>
    <row r="2770" spans="27:27" x14ac:dyDescent="0.25">
      <c r="AA2770" s="68"/>
    </row>
    <row r="2771" spans="27:27" x14ac:dyDescent="0.25">
      <c r="AA2771" s="68"/>
    </row>
    <row r="2772" spans="27:27" x14ac:dyDescent="0.25">
      <c r="AA2772" s="68"/>
    </row>
    <row r="2773" spans="27:27" x14ac:dyDescent="0.25">
      <c r="AA2773" s="68"/>
    </row>
    <row r="2774" spans="27:27" x14ac:dyDescent="0.25">
      <c r="AA2774" s="68"/>
    </row>
    <row r="2775" spans="27:27" x14ac:dyDescent="0.25">
      <c r="AA2775" s="68"/>
    </row>
    <row r="2776" spans="27:27" x14ac:dyDescent="0.25">
      <c r="AA2776" s="68"/>
    </row>
    <row r="2777" spans="27:27" x14ac:dyDescent="0.25">
      <c r="AA2777" s="68"/>
    </row>
    <row r="2778" spans="27:27" x14ac:dyDescent="0.25">
      <c r="AA2778" s="68"/>
    </row>
    <row r="2779" spans="27:27" x14ac:dyDescent="0.25">
      <c r="AA2779" s="68"/>
    </row>
    <row r="2780" spans="27:27" x14ac:dyDescent="0.25">
      <c r="AA2780" s="68"/>
    </row>
    <row r="2781" spans="27:27" x14ac:dyDescent="0.25">
      <c r="AA2781" s="68"/>
    </row>
    <row r="2782" spans="27:27" x14ac:dyDescent="0.25">
      <c r="AA2782" s="68"/>
    </row>
    <row r="2783" spans="27:27" x14ac:dyDescent="0.25">
      <c r="AA2783" s="68"/>
    </row>
    <row r="2784" spans="27:27" x14ac:dyDescent="0.25">
      <c r="AA2784" s="68"/>
    </row>
    <row r="2785" spans="27:27" x14ac:dyDescent="0.25">
      <c r="AA2785" s="68"/>
    </row>
    <row r="2786" spans="27:27" x14ac:dyDescent="0.25">
      <c r="AA2786" s="68"/>
    </row>
    <row r="2787" spans="27:27" x14ac:dyDescent="0.25">
      <c r="AA2787" s="68"/>
    </row>
    <row r="2788" spans="27:27" x14ac:dyDescent="0.25">
      <c r="AA2788" s="68"/>
    </row>
    <row r="2789" spans="27:27" x14ac:dyDescent="0.25">
      <c r="AA2789" s="68"/>
    </row>
    <row r="2790" spans="27:27" x14ac:dyDescent="0.25">
      <c r="AA2790" s="68"/>
    </row>
    <row r="2791" spans="27:27" x14ac:dyDescent="0.25">
      <c r="AA2791" s="68"/>
    </row>
    <row r="2792" spans="27:27" x14ac:dyDescent="0.25">
      <c r="AA2792" s="68"/>
    </row>
    <row r="2793" spans="27:27" x14ac:dyDescent="0.25">
      <c r="AA2793" s="68"/>
    </row>
    <row r="2794" spans="27:27" x14ac:dyDescent="0.25">
      <c r="AA2794" s="68"/>
    </row>
    <row r="2795" spans="27:27" x14ac:dyDescent="0.25">
      <c r="AA2795" s="68"/>
    </row>
    <row r="2796" spans="27:27" x14ac:dyDescent="0.25">
      <c r="AA2796" s="68"/>
    </row>
    <row r="2797" spans="27:27" x14ac:dyDescent="0.25">
      <c r="AA2797" s="68"/>
    </row>
    <row r="2798" spans="27:27" x14ac:dyDescent="0.25">
      <c r="AA2798" s="68"/>
    </row>
    <row r="2799" spans="27:27" x14ac:dyDescent="0.25">
      <c r="AA2799" s="68"/>
    </row>
    <row r="2800" spans="27:27" x14ac:dyDescent="0.25">
      <c r="AA2800" s="68"/>
    </row>
    <row r="2801" spans="27:27" x14ac:dyDescent="0.25">
      <c r="AA2801" s="68"/>
    </row>
    <row r="2802" spans="27:27" x14ac:dyDescent="0.25">
      <c r="AA2802" s="68"/>
    </row>
    <row r="2803" spans="27:27" x14ac:dyDescent="0.25">
      <c r="AA2803" s="68"/>
    </row>
    <row r="2804" spans="27:27" x14ac:dyDescent="0.25">
      <c r="AA2804" s="68"/>
    </row>
    <row r="2805" spans="27:27" x14ac:dyDescent="0.25">
      <c r="AA2805" s="68"/>
    </row>
    <row r="2806" spans="27:27" x14ac:dyDescent="0.25">
      <c r="AA2806" s="68"/>
    </row>
    <row r="2807" spans="27:27" x14ac:dyDescent="0.25">
      <c r="AA2807" s="68"/>
    </row>
    <row r="2808" spans="27:27" x14ac:dyDescent="0.25">
      <c r="AA2808" s="68"/>
    </row>
    <row r="2809" spans="27:27" x14ac:dyDescent="0.25">
      <c r="AA2809" s="68"/>
    </row>
    <row r="2810" spans="27:27" x14ac:dyDescent="0.25">
      <c r="AA2810" s="68"/>
    </row>
    <row r="2811" spans="27:27" x14ac:dyDescent="0.25">
      <c r="AA2811" s="68"/>
    </row>
    <row r="2812" spans="27:27" x14ac:dyDescent="0.25">
      <c r="AA2812" s="68"/>
    </row>
    <row r="2813" spans="27:27" x14ac:dyDescent="0.25">
      <c r="AA2813" s="68"/>
    </row>
    <row r="2814" spans="27:27" x14ac:dyDescent="0.25">
      <c r="AA2814" s="68"/>
    </row>
    <row r="2815" spans="27:27" x14ac:dyDescent="0.25">
      <c r="AA2815" s="68"/>
    </row>
    <row r="2816" spans="27:27" x14ac:dyDescent="0.25">
      <c r="AA2816" s="68"/>
    </row>
    <row r="2817" spans="27:27" x14ac:dyDescent="0.25">
      <c r="AA2817" s="68"/>
    </row>
    <row r="2818" spans="27:27" x14ac:dyDescent="0.25">
      <c r="AA2818" s="68"/>
    </row>
    <row r="2819" spans="27:27" x14ac:dyDescent="0.25">
      <c r="AA2819" s="68"/>
    </row>
    <row r="2820" spans="27:27" x14ac:dyDescent="0.25">
      <c r="AA2820" s="68"/>
    </row>
    <row r="2821" spans="27:27" x14ac:dyDescent="0.25">
      <c r="AA2821" s="68"/>
    </row>
    <row r="2822" spans="27:27" x14ac:dyDescent="0.25">
      <c r="AA2822" s="68"/>
    </row>
    <row r="2823" spans="27:27" x14ac:dyDescent="0.25">
      <c r="AA2823" s="68"/>
    </row>
    <row r="2824" spans="27:27" x14ac:dyDescent="0.25">
      <c r="AA2824" s="68"/>
    </row>
    <row r="2825" spans="27:27" x14ac:dyDescent="0.25">
      <c r="AA2825" s="68"/>
    </row>
    <row r="2826" spans="27:27" x14ac:dyDescent="0.25">
      <c r="AA2826" s="68"/>
    </row>
    <row r="2827" spans="27:27" x14ac:dyDescent="0.25">
      <c r="AA2827" s="68"/>
    </row>
    <row r="2828" spans="27:27" x14ac:dyDescent="0.25">
      <c r="AA2828" s="68"/>
    </row>
    <row r="2829" spans="27:27" x14ac:dyDescent="0.25">
      <c r="AA2829" s="68"/>
    </row>
    <row r="2830" spans="27:27" x14ac:dyDescent="0.25">
      <c r="AA2830" s="68"/>
    </row>
    <row r="2831" spans="27:27" x14ac:dyDescent="0.25">
      <c r="AA2831" s="68"/>
    </row>
    <row r="2832" spans="27:27" x14ac:dyDescent="0.25">
      <c r="AA2832" s="68"/>
    </row>
    <row r="2833" spans="27:27" x14ac:dyDescent="0.25">
      <c r="AA2833" s="68"/>
    </row>
    <row r="2834" spans="27:27" x14ac:dyDescent="0.25">
      <c r="AA2834" s="68"/>
    </row>
    <row r="2835" spans="27:27" x14ac:dyDescent="0.25">
      <c r="AA2835" s="68"/>
    </row>
    <row r="2836" spans="27:27" x14ac:dyDescent="0.25">
      <c r="AA2836" s="68"/>
    </row>
    <row r="2837" spans="27:27" x14ac:dyDescent="0.25">
      <c r="AA2837" s="68"/>
    </row>
    <row r="2838" spans="27:27" x14ac:dyDescent="0.25">
      <c r="AA2838" s="68"/>
    </row>
    <row r="2839" spans="27:27" x14ac:dyDescent="0.25">
      <c r="AA2839" s="68"/>
    </row>
    <row r="2840" spans="27:27" x14ac:dyDescent="0.25">
      <c r="AA2840" s="68"/>
    </row>
    <row r="2841" spans="27:27" x14ac:dyDescent="0.25">
      <c r="AA2841" s="68"/>
    </row>
    <row r="2842" spans="27:27" x14ac:dyDescent="0.25">
      <c r="AA2842" s="68"/>
    </row>
    <row r="2843" spans="27:27" x14ac:dyDescent="0.25">
      <c r="AA2843" s="68"/>
    </row>
    <row r="2844" spans="27:27" x14ac:dyDescent="0.25">
      <c r="AA2844" s="68"/>
    </row>
    <row r="2845" spans="27:27" x14ac:dyDescent="0.25">
      <c r="AA2845" s="68"/>
    </row>
    <row r="2846" spans="27:27" x14ac:dyDescent="0.25">
      <c r="AA2846" s="68"/>
    </row>
    <row r="2847" spans="27:27" x14ac:dyDescent="0.25">
      <c r="AA2847" s="68"/>
    </row>
    <row r="2848" spans="27:27" x14ac:dyDescent="0.25">
      <c r="AA2848" s="68"/>
    </row>
    <row r="2849" spans="27:27" x14ac:dyDescent="0.25">
      <c r="AA2849" s="68"/>
    </row>
    <row r="2850" spans="27:27" x14ac:dyDescent="0.25">
      <c r="AA2850" s="68"/>
    </row>
    <row r="2851" spans="27:27" x14ac:dyDescent="0.25">
      <c r="AA2851" s="68"/>
    </row>
    <row r="2852" spans="27:27" x14ac:dyDescent="0.25">
      <c r="AA2852" s="68"/>
    </row>
    <row r="2853" spans="27:27" x14ac:dyDescent="0.25">
      <c r="AA2853" s="68"/>
    </row>
    <row r="2854" spans="27:27" x14ac:dyDescent="0.25">
      <c r="AA2854" s="68"/>
    </row>
    <row r="2855" spans="27:27" x14ac:dyDescent="0.25">
      <c r="AA2855" s="68"/>
    </row>
    <row r="2856" spans="27:27" x14ac:dyDescent="0.25">
      <c r="AA2856" s="68"/>
    </row>
    <row r="2857" spans="27:27" x14ac:dyDescent="0.25">
      <c r="AA2857" s="68"/>
    </row>
    <row r="2858" spans="27:27" x14ac:dyDescent="0.25">
      <c r="AA2858" s="68"/>
    </row>
    <row r="2859" spans="27:27" x14ac:dyDescent="0.25">
      <c r="AA2859" s="68"/>
    </row>
    <row r="2860" spans="27:27" x14ac:dyDescent="0.25">
      <c r="AA2860" s="68"/>
    </row>
    <row r="2861" spans="27:27" x14ac:dyDescent="0.25">
      <c r="AA2861" s="68"/>
    </row>
    <row r="2862" spans="27:27" x14ac:dyDescent="0.25">
      <c r="AA2862" s="68"/>
    </row>
    <row r="2863" spans="27:27" x14ac:dyDescent="0.25">
      <c r="AA2863" s="68"/>
    </row>
    <row r="2864" spans="27:27" x14ac:dyDescent="0.25">
      <c r="AA2864" s="68"/>
    </row>
    <row r="2865" spans="27:27" x14ac:dyDescent="0.25">
      <c r="AA2865" s="68"/>
    </row>
    <row r="2866" spans="27:27" x14ac:dyDescent="0.25">
      <c r="AA2866" s="68"/>
    </row>
    <row r="2867" spans="27:27" x14ac:dyDescent="0.25">
      <c r="AA2867" s="68"/>
    </row>
    <row r="2868" spans="27:27" x14ac:dyDescent="0.25">
      <c r="AA2868" s="68"/>
    </row>
    <row r="2869" spans="27:27" x14ac:dyDescent="0.25">
      <c r="AA2869" s="68"/>
    </row>
    <row r="2870" spans="27:27" x14ac:dyDescent="0.25">
      <c r="AA2870" s="68"/>
    </row>
    <row r="2871" spans="27:27" x14ac:dyDescent="0.25">
      <c r="AA2871" s="68"/>
    </row>
    <row r="2872" spans="27:27" x14ac:dyDescent="0.25">
      <c r="AA2872" s="68"/>
    </row>
    <row r="2873" spans="27:27" x14ac:dyDescent="0.25">
      <c r="AA2873" s="68"/>
    </row>
    <row r="2874" spans="27:27" x14ac:dyDescent="0.25">
      <c r="AA2874" s="68"/>
    </row>
    <row r="2875" spans="27:27" x14ac:dyDescent="0.25">
      <c r="AA2875" s="68"/>
    </row>
    <row r="2876" spans="27:27" x14ac:dyDescent="0.25">
      <c r="AA2876" s="68"/>
    </row>
    <row r="2877" spans="27:27" x14ac:dyDescent="0.25">
      <c r="AA2877" s="68"/>
    </row>
    <row r="2878" spans="27:27" x14ac:dyDescent="0.25">
      <c r="AA2878" s="68"/>
    </row>
    <row r="2879" spans="27:27" x14ac:dyDescent="0.25">
      <c r="AA2879" s="68"/>
    </row>
    <row r="2880" spans="27:27" x14ac:dyDescent="0.25">
      <c r="AA2880" s="68"/>
    </row>
    <row r="2881" spans="27:27" x14ac:dyDescent="0.25">
      <c r="AA2881" s="68"/>
    </row>
    <row r="2882" spans="27:27" x14ac:dyDescent="0.25">
      <c r="AA2882" s="68"/>
    </row>
    <row r="2883" spans="27:27" x14ac:dyDescent="0.25">
      <c r="AA2883" s="68"/>
    </row>
    <row r="2884" spans="27:27" x14ac:dyDescent="0.25">
      <c r="AA2884" s="68"/>
    </row>
    <row r="2885" spans="27:27" x14ac:dyDescent="0.25">
      <c r="AA2885" s="68"/>
    </row>
    <row r="2886" spans="27:27" x14ac:dyDescent="0.25">
      <c r="AA2886" s="68"/>
    </row>
    <row r="2887" spans="27:27" x14ac:dyDescent="0.25">
      <c r="AA2887" s="68"/>
    </row>
    <row r="2888" spans="27:27" x14ac:dyDescent="0.25">
      <c r="AA2888" s="68"/>
    </row>
    <row r="2889" spans="27:27" x14ac:dyDescent="0.25">
      <c r="AA2889" s="68"/>
    </row>
    <row r="2890" spans="27:27" x14ac:dyDescent="0.25">
      <c r="AA2890" s="68"/>
    </row>
    <row r="2891" spans="27:27" x14ac:dyDescent="0.25">
      <c r="AA2891" s="68"/>
    </row>
    <row r="2892" spans="27:27" x14ac:dyDescent="0.25">
      <c r="AA2892" s="68"/>
    </row>
    <row r="2893" spans="27:27" x14ac:dyDescent="0.25">
      <c r="AA2893" s="68"/>
    </row>
    <row r="2894" spans="27:27" x14ac:dyDescent="0.25">
      <c r="AA2894" s="68"/>
    </row>
    <row r="2895" spans="27:27" x14ac:dyDescent="0.25">
      <c r="AA2895" s="68"/>
    </row>
    <row r="2896" spans="27:27" x14ac:dyDescent="0.25">
      <c r="AA2896" s="68"/>
    </row>
    <row r="2897" spans="27:27" x14ac:dyDescent="0.25">
      <c r="AA2897" s="68"/>
    </row>
    <row r="2898" spans="27:27" x14ac:dyDescent="0.25">
      <c r="AA2898" s="68"/>
    </row>
    <row r="2899" spans="27:27" x14ac:dyDescent="0.25">
      <c r="AA2899" s="68"/>
    </row>
    <row r="2900" spans="27:27" x14ac:dyDescent="0.25">
      <c r="AA2900" s="68"/>
    </row>
    <row r="2901" spans="27:27" x14ac:dyDescent="0.25">
      <c r="AA2901" s="68"/>
    </row>
    <row r="2902" spans="27:27" x14ac:dyDescent="0.25">
      <c r="AA2902" s="68"/>
    </row>
    <row r="2903" spans="27:27" x14ac:dyDescent="0.25">
      <c r="AA2903" s="68"/>
    </row>
    <row r="2904" spans="27:27" x14ac:dyDescent="0.25">
      <c r="AA2904" s="68"/>
    </row>
    <row r="2905" spans="27:27" x14ac:dyDescent="0.25">
      <c r="AA2905" s="68"/>
    </row>
    <row r="2906" spans="27:27" x14ac:dyDescent="0.25">
      <c r="AA2906" s="68"/>
    </row>
    <row r="2907" spans="27:27" x14ac:dyDescent="0.25">
      <c r="AA2907" s="68"/>
    </row>
    <row r="2908" spans="27:27" x14ac:dyDescent="0.25">
      <c r="AA2908" s="68"/>
    </row>
    <row r="2909" spans="27:27" x14ac:dyDescent="0.25">
      <c r="AA2909" s="68"/>
    </row>
    <row r="2910" spans="27:27" x14ac:dyDescent="0.25">
      <c r="AA2910" s="68"/>
    </row>
    <row r="2911" spans="27:27" x14ac:dyDescent="0.25">
      <c r="AA2911" s="68"/>
    </row>
    <row r="2912" spans="27:27" x14ac:dyDescent="0.25">
      <c r="AA2912" s="68"/>
    </row>
    <row r="2913" spans="27:27" x14ac:dyDescent="0.25">
      <c r="AA2913" s="68"/>
    </row>
    <row r="2914" spans="27:27" x14ac:dyDescent="0.25">
      <c r="AA2914" s="68"/>
    </row>
    <row r="2915" spans="27:27" x14ac:dyDescent="0.25">
      <c r="AA2915" s="68"/>
    </row>
    <row r="2916" spans="27:27" x14ac:dyDescent="0.25">
      <c r="AA2916" s="68"/>
    </row>
    <row r="2917" spans="27:27" x14ac:dyDescent="0.25">
      <c r="AA2917" s="68"/>
    </row>
    <row r="2918" spans="27:27" x14ac:dyDescent="0.25">
      <c r="AA2918" s="68"/>
    </row>
    <row r="2919" spans="27:27" x14ac:dyDescent="0.25">
      <c r="AA2919" s="68"/>
    </row>
    <row r="2920" spans="27:27" x14ac:dyDescent="0.25">
      <c r="AA2920" s="68"/>
    </row>
    <row r="2921" spans="27:27" x14ac:dyDescent="0.25">
      <c r="AA2921" s="68"/>
    </row>
    <row r="2922" spans="27:27" x14ac:dyDescent="0.25">
      <c r="AA2922" s="68"/>
    </row>
    <row r="2923" spans="27:27" x14ac:dyDescent="0.25">
      <c r="AA2923" s="68"/>
    </row>
    <row r="2924" spans="27:27" x14ac:dyDescent="0.25">
      <c r="AA2924" s="68"/>
    </row>
    <row r="2925" spans="27:27" x14ac:dyDescent="0.25">
      <c r="AA2925" s="68"/>
    </row>
    <row r="2926" spans="27:27" x14ac:dyDescent="0.25">
      <c r="AA2926" s="68"/>
    </row>
    <row r="2927" spans="27:27" x14ac:dyDescent="0.25">
      <c r="AA2927" s="68"/>
    </row>
    <row r="2928" spans="27:27" x14ac:dyDescent="0.25">
      <c r="AA2928" s="68"/>
    </row>
    <row r="2929" spans="27:27" x14ac:dyDescent="0.25">
      <c r="AA2929" s="68"/>
    </row>
    <row r="2930" spans="27:27" x14ac:dyDescent="0.25">
      <c r="AA2930" s="68"/>
    </row>
    <row r="2931" spans="27:27" x14ac:dyDescent="0.25">
      <c r="AA2931" s="68"/>
    </row>
    <row r="2932" spans="27:27" x14ac:dyDescent="0.25">
      <c r="AA2932" s="68"/>
    </row>
    <row r="2933" spans="27:27" x14ac:dyDescent="0.25">
      <c r="AA2933" s="68"/>
    </row>
    <row r="2934" spans="27:27" x14ac:dyDescent="0.25">
      <c r="AA2934" s="68"/>
    </row>
    <row r="2935" spans="27:27" x14ac:dyDescent="0.25">
      <c r="AA2935" s="68"/>
    </row>
    <row r="2936" spans="27:27" x14ac:dyDescent="0.25">
      <c r="AA2936" s="68"/>
    </row>
    <row r="2937" spans="27:27" x14ac:dyDescent="0.25">
      <c r="AA2937" s="68"/>
    </row>
    <row r="2938" spans="27:27" x14ac:dyDescent="0.25">
      <c r="AA2938" s="68"/>
    </row>
    <row r="2939" spans="27:27" x14ac:dyDescent="0.25">
      <c r="AA2939" s="68"/>
    </row>
    <row r="2940" spans="27:27" x14ac:dyDescent="0.25">
      <c r="AA2940" s="68"/>
    </row>
    <row r="2941" spans="27:27" x14ac:dyDescent="0.25">
      <c r="AA2941" s="68"/>
    </row>
    <row r="2942" spans="27:27" x14ac:dyDescent="0.25">
      <c r="AA2942" s="68"/>
    </row>
    <row r="2943" spans="27:27" x14ac:dyDescent="0.25">
      <c r="AA2943" s="68"/>
    </row>
    <row r="2944" spans="27:27" x14ac:dyDescent="0.25">
      <c r="AA2944" s="68"/>
    </row>
    <row r="2945" spans="27:27" x14ac:dyDescent="0.25">
      <c r="AA2945" s="68"/>
    </row>
    <row r="2946" spans="27:27" x14ac:dyDescent="0.25">
      <c r="AA2946" s="68"/>
    </row>
    <row r="2947" spans="27:27" x14ac:dyDescent="0.25">
      <c r="AA2947" s="68"/>
    </row>
    <row r="2948" spans="27:27" x14ac:dyDescent="0.25">
      <c r="AA2948" s="68"/>
    </row>
    <row r="2949" spans="27:27" x14ac:dyDescent="0.25">
      <c r="AA2949" s="68"/>
    </row>
    <row r="2950" spans="27:27" x14ac:dyDescent="0.25">
      <c r="AA2950" s="68"/>
    </row>
    <row r="2951" spans="27:27" x14ac:dyDescent="0.25">
      <c r="AA2951" s="68"/>
    </row>
    <row r="2952" spans="27:27" x14ac:dyDescent="0.25">
      <c r="AA2952" s="68"/>
    </row>
    <row r="2953" spans="27:27" x14ac:dyDescent="0.25">
      <c r="AA2953" s="68"/>
    </row>
    <row r="2954" spans="27:27" x14ac:dyDescent="0.25">
      <c r="AA2954" s="68"/>
    </row>
    <row r="2955" spans="27:27" x14ac:dyDescent="0.25">
      <c r="AA2955" s="68"/>
    </row>
    <row r="2956" spans="27:27" x14ac:dyDescent="0.25">
      <c r="AA2956" s="68"/>
    </row>
    <row r="2957" spans="27:27" x14ac:dyDescent="0.25">
      <c r="AA2957" s="68"/>
    </row>
    <row r="2958" spans="27:27" x14ac:dyDescent="0.25">
      <c r="AA2958" s="68"/>
    </row>
    <row r="2959" spans="27:27" x14ac:dyDescent="0.25">
      <c r="AA2959" s="68"/>
    </row>
    <row r="2960" spans="27:27" x14ac:dyDescent="0.25">
      <c r="AA2960" s="68"/>
    </row>
    <row r="2961" spans="27:27" x14ac:dyDescent="0.25">
      <c r="AA2961" s="68"/>
    </row>
    <row r="2962" spans="27:27" x14ac:dyDescent="0.25">
      <c r="AA2962" s="68"/>
    </row>
    <row r="2963" spans="27:27" x14ac:dyDescent="0.25">
      <c r="AA2963" s="68"/>
    </row>
    <row r="2964" spans="27:27" x14ac:dyDescent="0.25">
      <c r="AA2964" s="68"/>
    </row>
    <row r="2965" spans="27:27" x14ac:dyDescent="0.25">
      <c r="AA2965" s="68"/>
    </row>
    <row r="2966" spans="27:27" x14ac:dyDescent="0.25">
      <c r="AA2966" s="68"/>
    </row>
    <row r="2967" spans="27:27" x14ac:dyDescent="0.25">
      <c r="AA2967" s="68"/>
    </row>
    <row r="2968" spans="27:27" x14ac:dyDescent="0.25">
      <c r="AA2968" s="68"/>
    </row>
    <row r="2969" spans="27:27" x14ac:dyDescent="0.25">
      <c r="AA2969" s="68"/>
    </row>
    <row r="2970" spans="27:27" x14ac:dyDescent="0.25">
      <c r="AA2970" s="68"/>
    </row>
    <row r="2971" spans="27:27" x14ac:dyDescent="0.25">
      <c r="AA2971" s="68"/>
    </row>
    <row r="2972" spans="27:27" x14ac:dyDescent="0.25">
      <c r="AA2972" s="68"/>
    </row>
    <row r="2973" spans="27:27" x14ac:dyDescent="0.25">
      <c r="AA2973" s="68"/>
    </row>
    <row r="2974" spans="27:27" x14ac:dyDescent="0.25">
      <c r="AA2974" s="68"/>
    </row>
    <row r="2975" spans="27:27" x14ac:dyDescent="0.25">
      <c r="AA2975" s="68"/>
    </row>
    <row r="2976" spans="27:27" x14ac:dyDescent="0.25">
      <c r="AA2976" s="68"/>
    </row>
    <row r="2977" spans="27:27" x14ac:dyDescent="0.25">
      <c r="AA2977" s="68"/>
    </row>
    <row r="2978" spans="27:27" x14ac:dyDescent="0.25">
      <c r="AA2978" s="68"/>
    </row>
    <row r="2979" spans="27:27" x14ac:dyDescent="0.25">
      <c r="AA2979" s="68"/>
    </row>
    <row r="2980" spans="27:27" x14ac:dyDescent="0.25">
      <c r="AA2980" s="68"/>
    </row>
    <row r="2981" spans="27:27" x14ac:dyDescent="0.25">
      <c r="AA2981" s="68"/>
    </row>
    <row r="2982" spans="27:27" x14ac:dyDescent="0.25">
      <c r="AA2982" s="68"/>
    </row>
    <row r="2983" spans="27:27" x14ac:dyDescent="0.25">
      <c r="AA2983" s="68"/>
    </row>
    <row r="2984" spans="27:27" x14ac:dyDescent="0.25">
      <c r="AA2984" s="68"/>
    </row>
    <row r="2985" spans="27:27" x14ac:dyDescent="0.25">
      <c r="AA2985" s="68"/>
    </row>
    <row r="2986" spans="27:27" x14ac:dyDescent="0.25">
      <c r="AA2986" s="68"/>
    </row>
    <row r="2987" spans="27:27" x14ac:dyDescent="0.25">
      <c r="AA2987" s="68"/>
    </row>
    <row r="2988" spans="27:27" x14ac:dyDescent="0.25">
      <c r="AA2988" s="68"/>
    </row>
    <row r="2989" spans="27:27" x14ac:dyDescent="0.25">
      <c r="AA2989" s="68"/>
    </row>
    <row r="2990" spans="27:27" x14ac:dyDescent="0.25">
      <c r="AA2990" s="68"/>
    </row>
    <row r="2991" spans="27:27" x14ac:dyDescent="0.25">
      <c r="AA2991" s="68"/>
    </row>
    <row r="2992" spans="27:27" x14ac:dyDescent="0.25">
      <c r="AA2992" s="68"/>
    </row>
    <row r="2993" spans="27:27" x14ac:dyDescent="0.25">
      <c r="AA2993" s="68"/>
    </row>
    <row r="2994" spans="27:27" x14ac:dyDescent="0.25">
      <c r="AA2994" s="68"/>
    </row>
    <row r="2995" spans="27:27" x14ac:dyDescent="0.25">
      <c r="AA2995" s="68"/>
    </row>
    <row r="2996" spans="27:27" x14ac:dyDescent="0.25">
      <c r="AA2996" s="68"/>
    </row>
    <row r="2997" spans="27:27" x14ac:dyDescent="0.25">
      <c r="AA2997" s="68"/>
    </row>
    <row r="2998" spans="27:27" x14ac:dyDescent="0.25">
      <c r="AA2998" s="68"/>
    </row>
    <row r="2999" spans="27:27" x14ac:dyDescent="0.25">
      <c r="AA2999" s="68"/>
    </row>
    <row r="3000" spans="27:27" x14ac:dyDescent="0.25">
      <c r="AA3000" s="68"/>
    </row>
    <row r="3001" spans="27:27" x14ac:dyDescent="0.25">
      <c r="AA3001" s="68"/>
    </row>
    <row r="3002" spans="27:27" x14ac:dyDescent="0.25">
      <c r="AA3002" s="68"/>
    </row>
    <row r="3003" spans="27:27" x14ac:dyDescent="0.25">
      <c r="AA3003" s="68"/>
    </row>
    <row r="3004" spans="27:27" x14ac:dyDescent="0.25">
      <c r="AA3004" s="68"/>
    </row>
    <row r="3005" spans="27:27" x14ac:dyDescent="0.25">
      <c r="AA3005" s="68"/>
    </row>
    <row r="3006" spans="27:27" x14ac:dyDescent="0.25">
      <c r="AA3006" s="68"/>
    </row>
    <row r="3007" spans="27:27" x14ac:dyDescent="0.25">
      <c r="AA3007" s="68"/>
    </row>
    <row r="3008" spans="27:27" x14ac:dyDescent="0.25">
      <c r="AA3008" s="68"/>
    </row>
    <row r="3009" spans="27:27" x14ac:dyDescent="0.25">
      <c r="AA3009" s="68"/>
    </row>
    <row r="3010" spans="27:27" x14ac:dyDescent="0.25">
      <c r="AA3010" s="68"/>
    </row>
    <row r="3011" spans="27:27" x14ac:dyDescent="0.25">
      <c r="AA3011" s="68"/>
    </row>
    <row r="3012" spans="27:27" x14ac:dyDescent="0.25">
      <c r="AA3012" s="68"/>
    </row>
    <row r="3013" spans="27:27" x14ac:dyDescent="0.25">
      <c r="AA3013" s="68"/>
    </row>
    <row r="3014" spans="27:27" x14ac:dyDescent="0.25">
      <c r="AA3014" s="68"/>
    </row>
    <row r="3015" spans="27:27" x14ac:dyDescent="0.25">
      <c r="AA3015" s="68"/>
    </row>
    <row r="3016" spans="27:27" x14ac:dyDescent="0.25">
      <c r="AA3016" s="68"/>
    </row>
    <row r="3017" spans="27:27" x14ac:dyDescent="0.25">
      <c r="AA3017" s="68"/>
    </row>
    <row r="3018" spans="27:27" x14ac:dyDescent="0.25">
      <c r="AA3018" s="68"/>
    </row>
    <row r="3019" spans="27:27" x14ac:dyDescent="0.25">
      <c r="AA3019" s="68"/>
    </row>
    <row r="3020" spans="27:27" x14ac:dyDescent="0.25">
      <c r="AA3020" s="68"/>
    </row>
    <row r="3021" spans="27:27" x14ac:dyDescent="0.25">
      <c r="AA3021" s="68"/>
    </row>
    <row r="3022" spans="27:27" x14ac:dyDescent="0.25">
      <c r="AA3022" s="68"/>
    </row>
    <row r="3023" spans="27:27" x14ac:dyDescent="0.25">
      <c r="AA3023" s="68"/>
    </row>
    <row r="3024" spans="27:27" x14ac:dyDescent="0.25">
      <c r="AA3024" s="68"/>
    </row>
    <row r="3025" spans="27:27" x14ac:dyDescent="0.25">
      <c r="AA3025" s="68"/>
    </row>
    <row r="3026" spans="27:27" x14ac:dyDescent="0.25">
      <c r="AA3026" s="68"/>
    </row>
    <row r="3027" spans="27:27" x14ac:dyDescent="0.25">
      <c r="AA3027" s="68"/>
    </row>
    <row r="3028" spans="27:27" x14ac:dyDescent="0.25">
      <c r="AA3028" s="68"/>
    </row>
    <row r="3029" spans="27:27" x14ac:dyDescent="0.25">
      <c r="AA3029" s="68"/>
    </row>
    <row r="3030" spans="27:27" x14ac:dyDescent="0.25">
      <c r="AA3030" s="68"/>
    </row>
    <row r="3031" spans="27:27" x14ac:dyDescent="0.25">
      <c r="AA3031" s="68"/>
    </row>
    <row r="3032" spans="27:27" x14ac:dyDescent="0.25">
      <c r="AA3032" s="68"/>
    </row>
    <row r="3033" spans="27:27" x14ac:dyDescent="0.25">
      <c r="AA3033" s="68"/>
    </row>
    <row r="3034" spans="27:27" x14ac:dyDescent="0.25">
      <c r="AA3034" s="68"/>
    </row>
    <row r="3035" spans="27:27" x14ac:dyDescent="0.25">
      <c r="AA3035" s="68"/>
    </row>
    <row r="3036" spans="27:27" x14ac:dyDescent="0.25">
      <c r="AA3036" s="68"/>
    </row>
    <row r="3037" spans="27:27" x14ac:dyDescent="0.25">
      <c r="AA3037" s="68"/>
    </row>
    <row r="3038" spans="27:27" x14ac:dyDescent="0.25">
      <c r="AA3038" s="68"/>
    </row>
    <row r="3039" spans="27:27" x14ac:dyDescent="0.25">
      <c r="AA3039" s="68"/>
    </row>
    <row r="3040" spans="27:27" x14ac:dyDescent="0.25">
      <c r="AA3040" s="68"/>
    </row>
    <row r="3041" spans="27:27" x14ac:dyDescent="0.25">
      <c r="AA3041" s="68"/>
    </row>
    <row r="3042" spans="27:27" x14ac:dyDescent="0.25">
      <c r="AA3042" s="68"/>
    </row>
    <row r="3043" spans="27:27" x14ac:dyDescent="0.25">
      <c r="AA3043" s="68"/>
    </row>
    <row r="3044" spans="27:27" x14ac:dyDescent="0.25">
      <c r="AA3044" s="68"/>
    </row>
    <row r="3045" spans="27:27" x14ac:dyDescent="0.25">
      <c r="AA3045" s="68"/>
    </row>
    <row r="3046" spans="27:27" x14ac:dyDescent="0.25">
      <c r="AA3046" s="68"/>
    </row>
    <row r="3047" spans="27:27" x14ac:dyDescent="0.25">
      <c r="AA3047" s="68"/>
    </row>
    <row r="3048" spans="27:27" x14ac:dyDescent="0.25">
      <c r="AA3048" s="68"/>
    </row>
    <row r="3049" spans="27:27" x14ac:dyDescent="0.25">
      <c r="AA3049" s="68"/>
    </row>
    <row r="3050" spans="27:27" x14ac:dyDescent="0.25">
      <c r="AA3050" s="68"/>
    </row>
    <row r="3051" spans="27:27" x14ac:dyDescent="0.25">
      <c r="AA3051" s="68"/>
    </row>
    <row r="3052" spans="27:27" x14ac:dyDescent="0.25">
      <c r="AA3052" s="68"/>
    </row>
    <row r="3053" spans="27:27" x14ac:dyDescent="0.25">
      <c r="AA3053" s="68"/>
    </row>
    <row r="3054" spans="27:27" x14ac:dyDescent="0.25">
      <c r="AA3054" s="68"/>
    </row>
    <row r="3055" spans="27:27" x14ac:dyDescent="0.25">
      <c r="AA3055" s="68"/>
    </row>
    <row r="3056" spans="27:27" x14ac:dyDescent="0.25">
      <c r="AA3056" s="68"/>
    </row>
    <row r="3057" spans="27:27" x14ac:dyDescent="0.25">
      <c r="AA3057" s="68"/>
    </row>
    <row r="3058" spans="27:27" x14ac:dyDescent="0.25">
      <c r="AA3058" s="68"/>
    </row>
    <row r="3059" spans="27:27" x14ac:dyDescent="0.25">
      <c r="AA3059" s="68"/>
    </row>
    <row r="3060" spans="27:27" x14ac:dyDescent="0.25">
      <c r="AA3060" s="68"/>
    </row>
    <row r="3061" spans="27:27" x14ac:dyDescent="0.25">
      <c r="AA3061" s="68"/>
    </row>
    <row r="3062" spans="27:27" x14ac:dyDescent="0.25">
      <c r="AA3062" s="68"/>
    </row>
    <row r="3063" spans="27:27" x14ac:dyDescent="0.25">
      <c r="AA3063" s="68"/>
    </row>
    <row r="3064" spans="27:27" x14ac:dyDescent="0.25">
      <c r="AA3064" s="68"/>
    </row>
    <row r="3065" spans="27:27" x14ac:dyDescent="0.25">
      <c r="AA3065" s="68"/>
    </row>
    <row r="3066" spans="27:27" x14ac:dyDescent="0.25">
      <c r="AA3066" s="68"/>
    </row>
    <row r="3067" spans="27:27" x14ac:dyDescent="0.25">
      <c r="AA3067" s="68"/>
    </row>
    <row r="3068" spans="27:27" x14ac:dyDescent="0.25">
      <c r="AA3068" s="68"/>
    </row>
    <row r="3069" spans="27:27" x14ac:dyDescent="0.25">
      <c r="AA3069" s="68"/>
    </row>
    <row r="3070" spans="27:27" x14ac:dyDescent="0.25">
      <c r="AA3070" s="68"/>
    </row>
    <row r="3071" spans="27:27" x14ac:dyDescent="0.25">
      <c r="AA3071" s="68"/>
    </row>
    <row r="3072" spans="27:27" x14ac:dyDescent="0.25">
      <c r="AA3072" s="68"/>
    </row>
    <row r="3073" spans="27:27" x14ac:dyDescent="0.25">
      <c r="AA3073" s="68"/>
    </row>
    <row r="3074" spans="27:27" x14ac:dyDescent="0.25">
      <c r="AA3074" s="68"/>
    </row>
    <row r="3075" spans="27:27" x14ac:dyDescent="0.25">
      <c r="AA3075" s="68"/>
    </row>
    <row r="3076" spans="27:27" x14ac:dyDescent="0.25">
      <c r="AA3076" s="68"/>
    </row>
    <row r="3077" spans="27:27" x14ac:dyDescent="0.25">
      <c r="AA3077" s="68"/>
    </row>
    <row r="3078" spans="27:27" x14ac:dyDescent="0.25">
      <c r="AA3078" s="68"/>
    </row>
    <row r="3079" spans="27:27" x14ac:dyDescent="0.25">
      <c r="AA3079" s="68"/>
    </row>
    <row r="3080" spans="27:27" x14ac:dyDescent="0.25">
      <c r="AA3080" s="68"/>
    </row>
    <row r="3081" spans="27:27" x14ac:dyDescent="0.25">
      <c r="AA3081" s="68"/>
    </row>
    <row r="3082" spans="27:27" x14ac:dyDescent="0.25">
      <c r="AA3082" s="68"/>
    </row>
    <row r="3083" spans="27:27" x14ac:dyDescent="0.25">
      <c r="AA3083" s="68"/>
    </row>
    <row r="3084" spans="27:27" x14ac:dyDescent="0.25">
      <c r="AA3084" s="68"/>
    </row>
    <row r="3085" spans="27:27" x14ac:dyDescent="0.25">
      <c r="AA3085" s="68"/>
    </row>
    <row r="3086" spans="27:27" x14ac:dyDescent="0.25">
      <c r="AA3086" s="68"/>
    </row>
    <row r="3087" spans="27:27" x14ac:dyDescent="0.25">
      <c r="AA3087" s="68"/>
    </row>
    <row r="3088" spans="27:27" x14ac:dyDescent="0.25">
      <c r="AA3088" s="68"/>
    </row>
    <row r="3089" spans="27:27" x14ac:dyDescent="0.25">
      <c r="AA3089" s="68"/>
    </row>
    <row r="3090" spans="27:27" x14ac:dyDescent="0.25">
      <c r="AA3090" s="68"/>
    </row>
    <row r="3091" spans="27:27" x14ac:dyDescent="0.25">
      <c r="AA3091" s="68"/>
    </row>
    <row r="3092" spans="27:27" x14ac:dyDescent="0.25">
      <c r="AA3092" s="68"/>
    </row>
    <row r="3093" spans="27:27" x14ac:dyDescent="0.25">
      <c r="AA3093" s="68"/>
    </row>
    <row r="3094" spans="27:27" x14ac:dyDescent="0.25">
      <c r="AA3094" s="68"/>
    </row>
    <row r="3095" spans="27:27" x14ac:dyDescent="0.25">
      <c r="AA3095" s="68"/>
    </row>
    <row r="3096" spans="27:27" x14ac:dyDescent="0.25">
      <c r="AA3096" s="68"/>
    </row>
    <row r="3097" spans="27:27" x14ac:dyDescent="0.25">
      <c r="AA3097" s="68"/>
    </row>
    <row r="3098" spans="27:27" x14ac:dyDescent="0.25">
      <c r="AA3098" s="68"/>
    </row>
    <row r="3099" spans="27:27" x14ac:dyDescent="0.25">
      <c r="AA3099" s="68"/>
    </row>
    <row r="3100" spans="27:27" x14ac:dyDescent="0.25">
      <c r="AA3100" s="68"/>
    </row>
    <row r="3101" spans="27:27" x14ac:dyDescent="0.25">
      <c r="AA3101" s="68"/>
    </row>
    <row r="3102" spans="27:27" x14ac:dyDescent="0.25">
      <c r="AA3102" s="68"/>
    </row>
    <row r="3103" spans="27:27" x14ac:dyDescent="0.25">
      <c r="AA3103" s="68"/>
    </row>
    <row r="3104" spans="27:27" x14ac:dyDescent="0.25">
      <c r="AA3104" s="68"/>
    </row>
    <row r="3105" spans="27:27" x14ac:dyDescent="0.25">
      <c r="AA3105" s="68"/>
    </row>
    <row r="3106" spans="27:27" x14ac:dyDescent="0.25">
      <c r="AA3106" s="68"/>
    </row>
    <row r="3107" spans="27:27" x14ac:dyDescent="0.25">
      <c r="AA3107" s="68"/>
    </row>
    <row r="3108" spans="27:27" x14ac:dyDescent="0.25">
      <c r="AA3108" s="68"/>
    </row>
    <row r="3109" spans="27:27" x14ac:dyDescent="0.25">
      <c r="AA3109" s="68"/>
    </row>
    <row r="3110" spans="27:27" x14ac:dyDescent="0.25">
      <c r="AA3110" s="68"/>
    </row>
    <row r="3111" spans="27:27" x14ac:dyDescent="0.25">
      <c r="AA3111" s="68"/>
    </row>
    <row r="3112" spans="27:27" x14ac:dyDescent="0.25">
      <c r="AA3112" s="68"/>
    </row>
    <row r="3113" spans="27:27" x14ac:dyDescent="0.25">
      <c r="AA3113" s="68"/>
    </row>
    <row r="3114" spans="27:27" x14ac:dyDescent="0.25">
      <c r="AA3114" s="68"/>
    </row>
    <row r="3115" spans="27:27" x14ac:dyDescent="0.25">
      <c r="AA3115" s="68"/>
    </row>
    <row r="3116" spans="27:27" x14ac:dyDescent="0.25">
      <c r="AA3116" s="68"/>
    </row>
    <row r="3117" spans="27:27" x14ac:dyDescent="0.25">
      <c r="AA3117" s="68"/>
    </row>
    <row r="3118" spans="27:27" x14ac:dyDescent="0.25">
      <c r="AA3118" s="68"/>
    </row>
    <row r="3119" spans="27:27" x14ac:dyDescent="0.25">
      <c r="AA3119" s="68"/>
    </row>
    <row r="3120" spans="27:27" x14ac:dyDescent="0.25">
      <c r="AA3120" s="68"/>
    </row>
    <row r="3121" spans="27:27" x14ac:dyDescent="0.25">
      <c r="AA3121" s="68"/>
    </row>
    <row r="3122" spans="27:27" x14ac:dyDescent="0.25">
      <c r="AA3122" s="68"/>
    </row>
    <row r="3123" spans="27:27" x14ac:dyDescent="0.25">
      <c r="AA3123" s="68"/>
    </row>
    <row r="3124" spans="27:27" x14ac:dyDescent="0.25">
      <c r="AA3124" s="68"/>
    </row>
    <row r="3125" spans="27:27" x14ac:dyDescent="0.25">
      <c r="AA3125" s="68"/>
    </row>
    <row r="3126" spans="27:27" x14ac:dyDescent="0.25">
      <c r="AA3126" s="68"/>
    </row>
    <row r="3127" spans="27:27" x14ac:dyDescent="0.25">
      <c r="AA3127" s="68"/>
    </row>
    <row r="3128" spans="27:27" x14ac:dyDescent="0.25">
      <c r="AA3128" s="68"/>
    </row>
    <row r="3129" spans="27:27" x14ac:dyDescent="0.25">
      <c r="AA3129" s="68"/>
    </row>
    <row r="3130" spans="27:27" x14ac:dyDescent="0.25">
      <c r="AA3130" s="68"/>
    </row>
    <row r="3131" spans="27:27" x14ac:dyDescent="0.25">
      <c r="AA3131" s="68"/>
    </row>
    <row r="3132" spans="27:27" x14ac:dyDescent="0.25">
      <c r="AA3132" s="68"/>
    </row>
    <row r="3133" spans="27:27" x14ac:dyDescent="0.25">
      <c r="AA3133" s="68"/>
    </row>
    <row r="3134" spans="27:27" x14ac:dyDescent="0.25">
      <c r="AA3134" s="68"/>
    </row>
    <row r="3135" spans="27:27" x14ac:dyDescent="0.25">
      <c r="AA3135" s="68"/>
    </row>
    <row r="3136" spans="27:27" x14ac:dyDescent="0.25">
      <c r="AA3136" s="68"/>
    </row>
    <row r="3137" spans="27:27" x14ac:dyDescent="0.25">
      <c r="AA3137" s="68"/>
    </row>
    <row r="3138" spans="27:27" x14ac:dyDescent="0.25">
      <c r="AA3138" s="68"/>
    </row>
    <row r="3139" spans="27:27" x14ac:dyDescent="0.25">
      <c r="AA3139" s="68"/>
    </row>
    <row r="3140" spans="27:27" x14ac:dyDescent="0.25">
      <c r="AA3140" s="68"/>
    </row>
    <row r="3141" spans="27:27" x14ac:dyDescent="0.25">
      <c r="AA3141" s="68"/>
    </row>
    <row r="3142" spans="27:27" x14ac:dyDescent="0.25">
      <c r="AA3142" s="68"/>
    </row>
    <row r="3143" spans="27:27" x14ac:dyDescent="0.25">
      <c r="AA3143" s="68"/>
    </row>
    <row r="3144" spans="27:27" x14ac:dyDescent="0.25">
      <c r="AA3144" s="68"/>
    </row>
    <row r="3145" spans="27:27" x14ac:dyDescent="0.25">
      <c r="AA3145" s="68"/>
    </row>
    <row r="3146" spans="27:27" x14ac:dyDescent="0.25">
      <c r="AA3146" s="68"/>
    </row>
    <row r="3147" spans="27:27" x14ac:dyDescent="0.25">
      <c r="AA3147" s="68"/>
    </row>
    <row r="3148" spans="27:27" x14ac:dyDescent="0.25">
      <c r="AA3148" s="68"/>
    </row>
    <row r="3149" spans="27:27" x14ac:dyDescent="0.25">
      <c r="AA3149" s="68"/>
    </row>
    <row r="3150" spans="27:27" x14ac:dyDescent="0.25">
      <c r="AA3150" s="68"/>
    </row>
    <row r="3151" spans="27:27" x14ac:dyDescent="0.25">
      <c r="AA3151" s="68"/>
    </row>
    <row r="3152" spans="27:27" x14ac:dyDescent="0.25">
      <c r="AA3152" s="68"/>
    </row>
    <row r="3153" spans="27:27" x14ac:dyDescent="0.25">
      <c r="AA3153" s="68"/>
    </row>
    <row r="3154" spans="27:27" x14ac:dyDescent="0.25">
      <c r="AA3154" s="68"/>
    </row>
    <row r="3155" spans="27:27" x14ac:dyDescent="0.25">
      <c r="AA3155" s="68"/>
    </row>
    <row r="3156" spans="27:27" x14ac:dyDescent="0.25">
      <c r="AA3156" s="68"/>
    </row>
    <row r="3157" spans="27:27" x14ac:dyDescent="0.25">
      <c r="AA3157" s="68"/>
    </row>
    <row r="3158" spans="27:27" x14ac:dyDescent="0.25">
      <c r="AA3158" s="68"/>
    </row>
    <row r="3159" spans="27:27" x14ac:dyDescent="0.25">
      <c r="AA3159" s="68"/>
    </row>
    <row r="3160" spans="27:27" x14ac:dyDescent="0.25">
      <c r="AA3160" s="68"/>
    </row>
    <row r="3161" spans="27:27" x14ac:dyDescent="0.25">
      <c r="AA3161" s="68"/>
    </row>
    <row r="3162" spans="27:27" x14ac:dyDescent="0.25">
      <c r="AA3162" s="68"/>
    </row>
    <row r="3163" spans="27:27" x14ac:dyDescent="0.25">
      <c r="AA3163" s="68"/>
    </row>
    <row r="3164" spans="27:27" x14ac:dyDescent="0.25">
      <c r="AA3164" s="68"/>
    </row>
    <row r="3165" spans="27:27" x14ac:dyDescent="0.25">
      <c r="AA3165" s="68"/>
    </row>
    <row r="3166" spans="27:27" x14ac:dyDescent="0.25">
      <c r="AA3166" s="68"/>
    </row>
    <row r="3167" spans="27:27" x14ac:dyDescent="0.25">
      <c r="AA3167" s="68"/>
    </row>
    <row r="3168" spans="27:27" x14ac:dyDescent="0.25">
      <c r="AA3168" s="68"/>
    </row>
    <row r="3169" spans="27:27" x14ac:dyDescent="0.25">
      <c r="AA3169" s="68"/>
    </row>
    <row r="3170" spans="27:27" x14ac:dyDescent="0.25">
      <c r="AA3170" s="68"/>
    </row>
    <row r="3171" spans="27:27" x14ac:dyDescent="0.25">
      <c r="AA3171" s="68"/>
    </row>
    <row r="3172" spans="27:27" x14ac:dyDescent="0.25">
      <c r="AA3172" s="68"/>
    </row>
    <row r="3173" spans="27:27" x14ac:dyDescent="0.25">
      <c r="AA3173" s="68"/>
    </row>
    <row r="3174" spans="27:27" x14ac:dyDescent="0.25">
      <c r="AA3174" s="68"/>
    </row>
    <row r="3175" spans="27:27" x14ac:dyDescent="0.25">
      <c r="AA3175" s="68"/>
    </row>
    <row r="3176" spans="27:27" x14ac:dyDescent="0.25">
      <c r="AA3176" s="68"/>
    </row>
    <row r="3177" spans="27:27" x14ac:dyDescent="0.25">
      <c r="AA3177" s="68"/>
    </row>
    <row r="3178" spans="27:27" x14ac:dyDescent="0.25">
      <c r="AA3178" s="68"/>
    </row>
    <row r="3179" spans="27:27" x14ac:dyDescent="0.25">
      <c r="AA3179" s="68"/>
    </row>
    <row r="3180" spans="27:27" x14ac:dyDescent="0.25">
      <c r="AA3180" s="68"/>
    </row>
    <row r="3181" spans="27:27" x14ac:dyDescent="0.25">
      <c r="AA3181" s="68"/>
    </row>
    <row r="3182" spans="27:27" x14ac:dyDescent="0.25">
      <c r="AA3182" s="68"/>
    </row>
    <row r="3183" spans="27:27" x14ac:dyDescent="0.25">
      <c r="AA3183" s="68"/>
    </row>
    <row r="3184" spans="27:27" x14ac:dyDescent="0.25">
      <c r="AA3184" s="68"/>
    </row>
    <row r="3185" spans="27:27" x14ac:dyDescent="0.25">
      <c r="AA3185" s="68"/>
    </row>
    <row r="3186" spans="27:27" x14ac:dyDescent="0.25">
      <c r="AA3186" s="68"/>
    </row>
    <row r="3187" spans="27:27" x14ac:dyDescent="0.25">
      <c r="AA3187" s="68"/>
    </row>
    <row r="3188" spans="27:27" x14ac:dyDescent="0.25">
      <c r="AA3188" s="68"/>
    </row>
    <row r="3189" spans="27:27" x14ac:dyDescent="0.25">
      <c r="AA3189" s="68"/>
    </row>
    <row r="3190" spans="27:27" x14ac:dyDescent="0.25">
      <c r="AA3190" s="68"/>
    </row>
    <row r="3191" spans="27:27" x14ac:dyDescent="0.25">
      <c r="AA3191" s="68"/>
    </row>
    <row r="3192" spans="27:27" x14ac:dyDescent="0.25">
      <c r="AA3192" s="68"/>
    </row>
    <row r="3193" spans="27:27" x14ac:dyDescent="0.25">
      <c r="AA3193" s="68"/>
    </row>
    <row r="3194" spans="27:27" x14ac:dyDescent="0.25">
      <c r="AA3194" s="68"/>
    </row>
    <row r="3195" spans="27:27" x14ac:dyDescent="0.25">
      <c r="AA3195" s="68"/>
    </row>
    <row r="3196" spans="27:27" x14ac:dyDescent="0.25">
      <c r="AA3196" s="68"/>
    </row>
    <row r="3197" spans="27:27" x14ac:dyDescent="0.25">
      <c r="AA3197" s="68"/>
    </row>
    <row r="3198" spans="27:27" x14ac:dyDescent="0.25">
      <c r="AA3198" s="68"/>
    </row>
    <row r="3199" spans="27:27" x14ac:dyDescent="0.25">
      <c r="AA3199" s="68"/>
    </row>
    <row r="3200" spans="27:27" x14ac:dyDescent="0.25">
      <c r="AA3200" s="68"/>
    </row>
    <row r="3201" spans="27:27" x14ac:dyDescent="0.25">
      <c r="AA3201" s="68"/>
    </row>
    <row r="3202" spans="27:27" x14ac:dyDescent="0.25">
      <c r="AA3202" s="68"/>
    </row>
    <row r="3203" spans="27:27" x14ac:dyDescent="0.25">
      <c r="AA3203" s="68"/>
    </row>
    <row r="3204" spans="27:27" x14ac:dyDescent="0.25">
      <c r="AA3204" s="68"/>
    </row>
    <row r="3205" spans="27:27" x14ac:dyDescent="0.25">
      <c r="AA3205" s="68"/>
    </row>
    <row r="3206" spans="27:27" x14ac:dyDescent="0.25">
      <c r="AA3206" s="68"/>
    </row>
    <row r="3207" spans="27:27" x14ac:dyDescent="0.25">
      <c r="AA3207" s="68"/>
    </row>
    <row r="3208" spans="27:27" x14ac:dyDescent="0.25">
      <c r="AA3208" s="68"/>
    </row>
    <row r="3209" spans="27:27" x14ac:dyDescent="0.25">
      <c r="AA3209" s="68"/>
    </row>
    <row r="3210" spans="27:27" x14ac:dyDescent="0.25">
      <c r="AA3210" s="68"/>
    </row>
    <row r="3211" spans="27:27" x14ac:dyDescent="0.25">
      <c r="AA3211" s="68"/>
    </row>
    <row r="3212" spans="27:27" x14ac:dyDescent="0.25">
      <c r="AA3212" s="68"/>
    </row>
    <row r="3213" spans="27:27" x14ac:dyDescent="0.25">
      <c r="AA3213" s="68"/>
    </row>
    <row r="3214" spans="27:27" x14ac:dyDescent="0.25">
      <c r="AA3214" s="68"/>
    </row>
    <row r="3215" spans="27:27" x14ac:dyDescent="0.25">
      <c r="AA3215" s="68"/>
    </row>
    <row r="3216" spans="27:27" x14ac:dyDescent="0.25">
      <c r="AA3216" s="68"/>
    </row>
    <row r="3217" spans="27:27" x14ac:dyDescent="0.25">
      <c r="AA3217" s="68"/>
    </row>
    <row r="3218" spans="27:27" x14ac:dyDescent="0.25">
      <c r="AA3218" s="68"/>
    </row>
    <row r="3219" spans="27:27" x14ac:dyDescent="0.25">
      <c r="AA3219" s="68"/>
    </row>
    <row r="3220" spans="27:27" x14ac:dyDescent="0.25">
      <c r="AA3220" s="68"/>
    </row>
    <row r="3221" spans="27:27" x14ac:dyDescent="0.25">
      <c r="AA3221" s="68"/>
    </row>
    <row r="3222" spans="27:27" x14ac:dyDescent="0.25">
      <c r="AA3222" s="68"/>
    </row>
    <row r="3223" spans="27:27" x14ac:dyDescent="0.25">
      <c r="AA3223" s="68"/>
    </row>
    <row r="3224" spans="27:27" x14ac:dyDescent="0.25">
      <c r="AA3224" s="68"/>
    </row>
    <row r="3225" spans="27:27" x14ac:dyDescent="0.25">
      <c r="AA3225" s="68"/>
    </row>
    <row r="3226" spans="27:27" x14ac:dyDescent="0.25">
      <c r="AA3226" s="68"/>
    </row>
    <row r="3227" spans="27:27" x14ac:dyDescent="0.25">
      <c r="AA3227" s="68"/>
    </row>
    <row r="3228" spans="27:27" x14ac:dyDescent="0.25">
      <c r="AA3228" s="68"/>
    </row>
    <row r="3229" spans="27:27" x14ac:dyDescent="0.25">
      <c r="AA3229" s="68"/>
    </row>
    <row r="3230" spans="27:27" x14ac:dyDescent="0.25">
      <c r="AA3230" s="68"/>
    </row>
    <row r="3231" spans="27:27" x14ac:dyDescent="0.25">
      <c r="AA3231" s="68"/>
    </row>
    <row r="3232" spans="27:27" x14ac:dyDescent="0.25">
      <c r="AA3232" s="68"/>
    </row>
    <row r="3233" spans="27:27" x14ac:dyDescent="0.25">
      <c r="AA3233" s="68"/>
    </row>
    <row r="3234" spans="27:27" x14ac:dyDescent="0.25">
      <c r="AA3234" s="68"/>
    </row>
    <row r="3235" spans="27:27" x14ac:dyDescent="0.25">
      <c r="AA3235" s="68"/>
    </row>
    <row r="3236" spans="27:27" x14ac:dyDescent="0.25">
      <c r="AA3236" s="68"/>
    </row>
    <row r="3237" spans="27:27" x14ac:dyDescent="0.25">
      <c r="AA3237" s="68"/>
    </row>
    <row r="3238" spans="27:27" x14ac:dyDescent="0.25">
      <c r="AA3238" s="68"/>
    </row>
    <row r="3239" spans="27:27" x14ac:dyDescent="0.25">
      <c r="AA3239" s="68"/>
    </row>
    <row r="3240" spans="27:27" x14ac:dyDescent="0.25">
      <c r="AA3240" s="68"/>
    </row>
    <row r="3241" spans="27:27" x14ac:dyDescent="0.25">
      <c r="AA3241" s="68"/>
    </row>
    <row r="3242" spans="27:27" x14ac:dyDescent="0.25">
      <c r="AA3242" s="68"/>
    </row>
    <row r="3243" spans="27:27" x14ac:dyDescent="0.25">
      <c r="AA3243" s="68"/>
    </row>
    <row r="3244" spans="27:27" x14ac:dyDescent="0.25">
      <c r="AA3244" s="68"/>
    </row>
    <row r="3245" spans="27:27" x14ac:dyDescent="0.25">
      <c r="AA3245" s="68"/>
    </row>
    <row r="3246" spans="27:27" x14ac:dyDescent="0.25">
      <c r="AA3246" s="68"/>
    </row>
    <row r="3247" spans="27:27" x14ac:dyDescent="0.25">
      <c r="AA3247" s="68"/>
    </row>
    <row r="3248" spans="27:27" x14ac:dyDescent="0.25">
      <c r="AA3248" s="68"/>
    </row>
    <row r="3249" spans="27:27" x14ac:dyDescent="0.25">
      <c r="AA3249" s="68"/>
    </row>
    <row r="3250" spans="27:27" x14ac:dyDescent="0.25">
      <c r="AA3250" s="68"/>
    </row>
    <row r="3251" spans="27:27" x14ac:dyDescent="0.25">
      <c r="AA3251" s="68"/>
    </row>
    <row r="3252" spans="27:27" x14ac:dyDescent="0.25">
      <c r="AA3252" s="68"/>
    </row>
    <row r="3253" spans="27:27" x14ac:dyDescent="0.25">
      <c r="AA3253" s="68"/>
    </row>
    <row r="3254" spans="27:27" x14ac:dyDescent="0.25">
      <c r="AA3254" s="68"/>
    </row>
    <row r="3255" spans="27:27" x14ac:dyDescent="0.25">
      <c r="AA3255" s="68"/>
    </row>
    <row r="3256" spans="27:27" x14ac:dyDescent="0.25">
      <c r="AA3256" s="68"/>
    </row>
    <row r="3257" spans="27:27" x14ac:dyDescent="0.25">
      <c r="AA3257" s="68"/>
    </row>
    <row r="3258" spans="27:27" x14ac:dyDescent="0.25">
      <c r="AA3258" s="68"/>
    </row>
    <row r="3259" spans="27:27" x14ac:dyDescent="0.25">
      <c r="AA3259" s="68"/>
    </row>
    <row r="3260" spans="27:27" x14ac:dyDescent="0.25">
      <c r="AA3260" s="68"/>
    </row>
    <row r="3261" spans="27:27" x14ac:dyDescent="0.25">
      <c r="AA3261" s="68"/>
    </row>
    <row r="3262" spans="27:27" x14ac:dyDescent="0.25">
      <c r="AA3262" s="68"/>
    </row>
    <row r="3263" spans="27:27" x14ac:dyDescent="0.25">
      <c r="AA3263" s="68"/>
    </row>
    <row r="3264" spans="27:27" x14ac:dyDescent="0.25">
      <c r="AA3264" s="68"/>
    </row>
    <row r="3265" spans="27:27" x14ac:dyDescent="0.25">
      <c r="AA3265" s="68"/>
    </row>
    <row r="3266" spans="27:27" x14ac:dyDescent="0.25">
      <c r="AA3266" s="68"/>
    </row>
    <row r="3267" spans="27:27" x14ac:dyDescent="0.25">
      <c r="AA3267" s="68"/>
    </row>
    <row r="3268" spans="27:27" x14ac:dyDescent="0.25">
      <c r="AA3268" s="68"/>
    </row>
    <row r="3269" spans="27:27" x14ac:dyDescent="0.25">
      <c r="AA3269" s="68"/>
    </row>
    <row r="3270" spans="27:27" x14ac:dyDescent="0.25">
      <c r="AA3270" s="68"/>
    </row>
    <row r="3271" spans="27:27" x14ac:dyDescent="0.25">
      <c r="AA3271" s="68"/>
    </row>
    <row r="3272" spans="27:27" x14ac:dyDescent="0.25">
      <c r="AA3272" s="68"/>
    </row>
    <row r="3273" spans="27:27" x14ac:dyDescent="0.25">
      <c r="AA3273" s="68"/>
    </row>
    <row r="3274" spans="27:27" x14ac:dyDescent="0.25">
      <c r="AA3274" s="68"/>
    </row>
    <row r="3275" spans="27:27" x14ac:dyDescent="0.25">
      <c r="AA3275" s="68"/>
    </row>
    <row r="3276" spans="27:27" x14ac:dyDescent="0.25">
      <c r="AA3276" s="68"/>
    </row>
    <row r="3277" spans="27:27" x14ac:dyDescent="0.25">
      <c r="AA3277" s="68"/>
    </row>
    <row r="3278" spans="27:27" x14ac:dyDescent="0.25">
      <c r="AA3278" s="68"/>
    </row>
    <row r="3279" spans="27:27" x14ac:dyDescent="0.25">
      <c r="AA3279" s="68"/>
    </row>
    <row r="3280" spans="27:27" x14ac:dyDescent="0.25">
      <c r="AA3280" s="68"/>
    </row>
    <row r="3281" spans="27:27" x14ac:dyDescent="0.25">
      <c r="AA3281" s="68"/>
    </row>
    <row r="3282" spans="27:27" x14ac:dyDescent="0.25">
      <c r="AA3282" s="68"/>
    </row>
    <row r="3283" spans="27:27" x14ac:dyDescent="0.25">
      <c r="AA3283" s="68"/>
    </row>
    <row r="3284" spans="27:27" x14ac:dyDescent="0.25">
      <c r="AA3284" s="68"/>
    </row>
    <row r="3285" spans="27:27" x14ac:dyDescent="0.25">
      <c r="AA3285" s="68"/>
    </row>
    <row r="3286" spans="27:27" x14ac:dyDescent="0.25">
      <c r="AA3286" s="68"/>
    </row>
    <row r="3287" spans="27:27" x14ac:dyDescent="0.25">
      <c r="AA3287" s="68"/>
    </row>
    <row r="3288" spans="27:27" x14ac:dyDescent="0.25">
      <c r="AA3288" s="68"/>
    </row>
    <row r="3289" spans="27:27" x14ac:dyDescent="0.25">
      <c r="AA3289" s="68"/>
    </row>
    <row r="3290" spans="27:27" x14ac:dyDescent="0.25">
      <c r="AA3290" s="68"/>
    </row>
    <row r="3291" spans="27:27" x14ac:dyDescent="0.25">
      <c r="AA3291" s="68"/>
    </row>
    <row r="3292" spans="27:27" x14ac:dyDescent="0.25">
      <c r="AA3292" s="68"/>
    </row>
    <row r="3293" spans="27:27" x14ac:dyDescent="0.25">
      <c r="AA3293" s="68"/>
    </row>
    <row r="3294" spans="27:27" x14ac:dyDescent="0.25">
      <c r="AA3294" s="68"/>
    </row>
    <row r="3295" spans="27:27" x14ac:dyDescent="0.25">
      <c r="AA3295" s="68"/>
    </row>
    <row r="3296" spans="27:27" x14ac:dyDescent="0.25">
      <c r="AA3296" s="68"/>
    </row>
    <row r="3297" spans="27:27" x14ac:dyDescent="0.25">
      <c r="AA3297" s="68"/>
    </row>
    <row r="3298" spans="27:27" x14ac:dyDescent="0.25">
      <c r="AA3298" s="68"/>
    </row>
    <row r="3299" spans="27:27" x14ac:dyDescent="0.25">
      <c r="AA3299" s="68"/>
    </row>
    <row r="3300" spans="27:27" x14ac:dyDescent="0.25">
      <c r="AA3300" s="68"/>
    </row>
    <row r="3301" spans="27:27" x14ac:dyDescent="0.25">
      <c r="AA3301" s="68"/>
    </row>
    <row r="3302" spans="27:27" x14ac:dyDescent="0.25">
      <c r="AA3302" s="68"/>
    </row>
    <row r="3303" spans="27:27" x14ac:dyDescent="0.25">
      <c r="AA3303" s="68"/>
    </row>
    <row r="3304" spans="27:27" x14ac:dyDescent="0.25">
      <c r="AA3304" s="68"/>
    </row>
    <row r="3305" spans="27:27" x14ac:dyDescent="0.25">
      <c r="AA3305" s="68"/>
    </row>
    <row r="3306" spans="27:27" x14ac:dyDescent="0.25">
      <c r="AA3306" s="68"/>
    </row>
    <row r="3307" spans="27:27" x14ac:dyDescent="0.25">
      <c r="AA3307" s="68"/>
    </row>
    <row r="3308" spans="27:27" x14ac:dyDescent="0.25">
      <c r="AA3308" s="68"/>
    </row>
    <row r="3309" spans="27:27" x14ac:dyDescent="0.25">
      <c r="AA3309" s="68"/>
    </row>
    <row r="3310" spans="27:27" x14ac:dyDescent="0.25">
      <c r="AA3310" s="68"/>
    </row>
    <row r="3311" spans="27:27" x14ac:dyDescent="0.25">
      <c r="AA3311" s="68"/>
    </row>
    <row r="3312" spans="27:27" x14ac:dyDescent="0.25">
      <c r="AA3312" s="68"/>
    </row>
    <row r="3313" spans="27:27" x14ac:dyDescent="0.25">
      <c r="AA3313" s="68"/>
    </row>
    <row r="3314" spans="27:27" x14ac:dyDescent="0.25">
      <c r="AA3314" s="68"/>
    </row>
    <row r="3315" spans="27:27" x14ac:dyDescent="0.25">
      <c r="AA3315" s="68"/>
    </row>
    <row r="3316" spans="27:27" x14ac:dyDescent="0.25">
      <c r="AA3316" s="68"/>
    </row>
    <row r="3317" spans="27:27" x14ac:dyDescent="0.25">
      <c r="AA3317" s="68"/>
    </row>
    <row r="3318" spans="27:27" x14ac:dyDescent="0.25">
      <c r="AA3318" s="68"/>
    </row>
    <row r="3319" spans="27:27" x14ac:dyDescent="0.25">
      <c r="AA3319" s="68"/>
    </row>
    <row r="3320" spans="27:27" x14ac:dyDescent="0.25">
      <c r="AA3320" s="68"/>
    </row>
    <row r="3321" spans="27:27" x14ac:dyDescent="0.25">
      <c r="AA3321" s="68"/>
    </row>
    <row r="3322" spans="27:27" x14ac:dyDescent="0.25">
      <c r="AA3322" s="68"/>
    </row>
    <row r="3323" spans="27:27" x14ac:dyDescent="0.25">
      <c r="AA3323" s="68"/>
    </row>
    <row r="3324" spans="27:27" x14ac:dyDescent="0.25">
      <c r="AA3324" s="68"/>
    </row>
    <row r="3325" spans="27:27" x14ac:dyDescent="0.25">
      <c r="AA3325" s="68"/>
    </row>
    <row r="3326" spans="27:27" x14ac:dyDescent="0.25">
      <c r="AA3326" s="68"/>
    </row>
    <row r="3327" spans="27:27" x14ac:dyDescent="0.25">
      <c r="AA3327" s="68"/>
    </row>
    <row r="3328" spans="27:27" x14ac:dyDescent="0.25">
      <c r="AA3328" s="68"/>
    </row>
    <row r="3329" spans="27:27" x14ac:dyDescent="0.25">
      <c r="AA3329" s="68"/>
    </row>
    <row r="3330" spans="27:27" x14ac:dyDescent="0.25">
      <c r="AA3330" s="68"/>
    </row>
    <row r="3331" spans="27:27" x14ac:dyDescent="0.25">
      <c r="AA3331" s="68"/>
    </row>
    <row r="3332" spans="27:27" x14ac:dyDescent="0.25">
      <c r="AA3332" s="68"/>
    </row>
    <row r="3333" spans="27:27" x14ac:dyDescent="0.25">
      <c r="AA3333" s="68"/>
    </row>
    <row r="3334" spans="27:27" x14ac:dyDescent="0.25">
      <c r="AA3334" s="68"/>
    </row>
    <row r="3335" spans="27:27" x14ac:dyDescent="0.25">
      <c r="AA3335" s="68"/>
    </row>
    <row r="3336" spans="27:27" x14ac:dyDescent="0.25">
      <c r="AA3336" s="68"/>
    </row>
    <row r="3337" spans="27:27" x14ac:dyDescent="0.25">
      <c r="AA3337" s="68"/>
    </row>
    <row r="3338" spans="27:27" x14ac:dyDescent="0.25">
      <c r="AA3338" s="68"/>
    </row>
    <row r="3339" spans="27:27" x14ac:dyDescent="0.25">
      <c r="AA3339" s="68"/>
    </row>
    <row r="3340" spans="27:27" x14ac:dyDescent="0.25">
      <c r="AA3340" s="68"/>
    </row>
    <row r="3341" spans="27:27" x14ac:dyDescent="0.25">
      <c r="AA3341" s="68"/>
    </row>
    <row r="3342" spans="27:27" x14ac:dyDescent="0.25">
      <c r="AA3342" s="68"/>
    </row>
    <row r="3343" spans="27:27" x14ac:dyDescent="0.25">
      <c r="AA3343" s="68"/>
    </row>
    <row r="3344" spans="27:27" x14ac:dyDescent="0.25">
      <c r="AA3344" s="68"/>
    </row>
    <row r="3345" spans="27:27" x14ac:dyDescent="0.25">
      <c r="AA3345" s="68"/>
    </row>
    <row r="3346" spans="27:27" x14ac:dyDescent="0.25">
      <c r="AA3346" s="68"/>
    </row>
    <row r="3347" spans="27:27" x14ac:dyDescent="0.25">
      <c r="AA3347" s="68"/>
    </row>
    <row r="3348" spans="27:27" x14ac:dyDescent="0.25">
      <c r="AA3348" s="68"/>
    </row>
    <row r="3349" spans="27:27" x14ac:dyDescent="0.25">
      <c r="AA3349" s="68"/>
    </row>
    <row r="3350" spans="27:27" x14ac:dyDescent="0.25">
      <c r="AA3350" s="68"/>
    </row>
    <row r="3351" spans="27:27" x14ac:dyDescent="0.25">
      <c r="AA3351" s="68"/>
    </row>
    <row r="3352" spans="27:27" x14ac:dyDescent="0.25">
      <c r="AA3352" s="68"/>
    </row>
    <row r="3353" spans="27:27" x14ac:dyDescent="0.25">
      <c r="AA3353" s="68"/>
    </row>
    <row r="3354" spans="27:27" x14ac:dyDescent="0.25">
      <c r="AA3354" s="68"/>
    </row>
    <row r="3355" spans="27:27" x14ac:dyDescent="0.25">
      <c r="AA3355" s="68"/>
    </row>
    <row r="3356" spans="27:27" x14ac:dyDescent="0.25">
      <c r="AA3356" s="68"/>
    </row>
    <row r="3357" spans="27:27" x14ac:dyDescent="0.25">
      <c r="AA3357" s="68"/>
    </row>
    <row r="3358" spans="27:27" x14ac:dyDescent="0.25">
      <c r="AA3358" s="68"/>
    </row>
    <row r="3359" spans="27:27" x14ac:dyDescent="0.25">
      <c r="AA3359" s="68"/>
    </row>
    <row r="3360" spans="27:27" x14ac:dyDescent="0.25">
      <c r="AA3360" s="68"/>
    </row>
    <row r="3361" spans="27:27" x14ac:dyDescent="0.25">
      <c r="AA3361" s="68"/>
    </row>
    <row r="3362" spans="27:27" x14ac:dyDescent="0.25">
      <c r="AA3362" s="68"/>
    </row>
    <row r="3363" spans="27:27" x14ac:dyDescent="0.25">
      <c r="AA3363" s="68"/>
    </row>
    <row r="3364" spans="27:27" x14ac:dyDescent="0.25">
      <c r="AA3364" s="68"/>
    </row>
    <row r="3365" spans="27:27" x14ac:dyDescent="0.25">
      <c r="AA3365" s="68"/>
    </row>
    <row r="3366" spans="27:27" x14ac:dyDescent="0.25">
      <c r="AA3366" s="68"/>
    </row>
    <row r="3367" spans="27:27" x14ac:dyDescent="0.25">
      <c r="AA3367" s="68"/>
    </row>
    <row r="3368" spans="27:27" x14ac:dyDescent="0.25">
      <c r="AA3368" s="68"/>
    </row>
    <row r="3369" spans="27:27" x14ac:dyDescent="0.25">
      <c r="AA3369" s="68"/>
    </row>
    <row r="3370" spans="27:27" x14ac:dyDescent="0.25">
      <c r="AA3370" s="68"/>
    </row>
    <row r="3371" spans="27:27" x14ac:dyDescent="0.25">
      <c r="AA3371" s="68"/>
    </row>
    <row r="3372" spans="27:27" x14ac:dyDescent="0.25">
      <c r="AA3372" s="68"/>
    </row>
    <row r="3373" spans="27:27" x14ac:dyDescent="0.25">
      <c r="AA3373" s="68"/>
    </row>
    <row r="3374" spans="27:27" x14ac:dyDescent="0.25">
      <c r="AA3374" s="68"/>
    </row>
    <row r="3375" spans="27:27" x14ac:dyDescent="0.25">
      <c r="AA3375" s="68"/>
    </row>
    <row r="3376" spans="27:27" x14ac:dyDescent="0.25">
      <c r="AA3376" s="68"/>
    </row>
    <row r="3377" spans="27:27" x14ac:dyDescent="0.25">
      <c r="AA3377" s="68"/>
    </row>
    <row r="3378" spans="27:27" x14ac:dyDescent="0.25">
      <c r="AA3378" s="68"/>
    </row>
    <row r="3379" spans="27:27" x14ac:dyDescent="0.25">
      <c r="AA3379" s="68"/>
    </row>
    <row r="3380" spans="27:27" x14ac:dyDescent="0.25">
      <c r="AA3380" s="68"/>
    </row>
    <row r="3381" spans="27:27" x14ac:dyDescent="0.25">
      <c r="AA3381" s="68"/>
    </row>
    <row r="3382" spans="27:27" x14ac:dyDescent="0.25">
      <c r="AA3382" s="68"/>
    </row>
    <row r="3383" spans="27:27" x14ac:dyDescent="0.25">
      <c r="AA3383" s="68"/>
    </row>
    <row r="3384" spans="27:27" x14ac:dyDescent="0.25">
      <c r="AA3384" s="68"/>
    </row>
    <row r="3385" spans="27:27" x14ac:dyDescent="0.25">
      <c r="AA3385" s="68"/>
    </row>
    <row r="3386" spans="27:27" x14ac:dyDescent="0.25">
      <c r="AA3386" s="68"/>
    </row>
    <row r="3387" spans="27:27" x14ac:dyDescent="0.25">
      <c r="AA3387" s="68"/>
    </row>
    <row r="3388" spans="27:27" x14ac:dyDescent="0.25">
      <c r="AA3388" s="68"/>
    </row>
    <row r="3389" spans="27:27" x14ac:dyDescent="0.25">
      <c r="AA3389" s="68"/>
    </row>
    <row r="3390" spans="27:27" x14ac:dyDescent="0.25">
      <c r="AA3390" s="68"/>
    </row>
    <row r="3391" spans="27:27" x14ac:dyDescent="0.25">
      <c r="AA3391" s="68"/>
    </row>
    <row r="3392" spans="27:27" x14ac:dyDescent="0.25">
      <c r="AA3392" s="68"/>
    </row>
    <row r="3393" spans="27:27" x14ac:dyDescent="0.25">
      <c r="AA3393" s="68"/>
    </row>
    <row r="3394" spans="27:27" x14ac:dyDescent="0.25">
      <c r="AA3394" s="68"/>
    </row>
    <row r="3395" spans="27:27" x14ac:dyDescent="0.25">
      <c r="AA3395" s="68"/>
    </row>
    <row r="3396" spans="27:27" x14ac:dyDescent="0.25">
      <c r="AA3396" s="68"/>
    </row>
    <row r="3397" spans="27:27" x14ac:dyDescent="0.25">
      <c r="AA3397" s="68"/>
    </row>
    <row r="3398" spans="27:27" x14ac:dyDescent="0.25">
      <c r="AA3398" s="68"/>
    </row>
    <row r="3399" spans="27:27" x14ac:dyDescent="0.25">
      <c r="AA3399" s="68"/>
    </row>
    <row r="3400" spans="27:27" x14ac:dyDescent="0.25">
      <c r="AA3400" s="68"/>
    </row>
    <row r="3401" spans="27:27" x14ac:dyDescent="0.25">
      <c r="AA3401" s="68"/>
    </row>
    <row r="3402" spans="27:27" x14ac:dyDescent="0.25">
      <c r="AA3402" s="68"/>
    </row>
    <row r="3403" spans="27:27" x14ac:dyDescent="0.25">
      <c r="AA3403" s="68"/>
    </row>
    <row r="3404" spans="27:27" x14ac:dyDescent="0.25">
      <c r="AA3404" s="68"/>
    </row>
    <row r="3405" spans="27:27" x14ac:dyDescent="0.25">
      <c r="AA3405" s="68"/>
    </row>
    <row r="3406" spans="27:27" x14ac:dyDescent="0.25">
      <c r="AA3406" s="68"/>
    </row>
    <row r="3407" spans="27:27" x14ac:dyDescent="0.25">
      <c r="AA3407" s="68"/>
    </row>
    <row r="3408" spans="27:27" x14ac:dyDescent="0.25">
      <c r="AA3408" s="68"/>
    </row>
    <row r="3409" spans="27:27" x14ac:dyDescent="0.25">
      <c r="AA3409" s="68"/>
    </row>
    <row r="3410" spans="27:27" x14ac:dyDescent="0.25">
      <c r="AA3410" s="68"/>
    </row>
    <row r="3411" spans="27:27" x14ac:dyDescent="0.25">
      <c r="AA3411" s="68"/>
    </row>
    <row r="3412" spans="27:27" x14ac:dyDescent="0.25">
      <c r="AA3412" s="68"/>
    </row>
    <row r="3413" spans="27:27" x14ac:dyDescent="0.25">
      <c r="AA3413" s="68"/>
    </row>
    <row r="3414" spans="27:27" x14ac:dyDescent="0.25">
      <c r="AA3414" s="68"/>
    </row>
    <row r="3415" spans="27:27" x14ac:dyDescent="0.25">
      <c r="AA3415" s="68"/>
    </row>
    <row r="3416" spans="27:27" x14ac:dyDescent="0.25">
      <c r="AA3416" s="68"/>
    </row>
    <row r="3417" spans="27:27" x14ac:dyDescent="0.25">
      <c r="AA3417" s="68"/>
    </row>
    <row r="3418" spans="27:27" x14ac:dyDescent="0.25">
      <c r="AA3418" s="68"/>
    </row>
    <row r="3419" spans="27:27" x14ac:dyDescent="0.25">
      <c r="AA3419" s="68"/>
    </row>
    <row r="3420" spans="27:27" x14ac:dyDescent="0.25">
      <c r="AA3420" s="68"/>
    </row>
    <row r="3421" spans="27:27" x14ac:dyDescent="0.25">
      <c r="AA3421" s="68"/>
    </row>
    <row r="3422" spans="27:27" x14ac:dyDescent="0.25">
      <c r="AA3422" s="68"/>
    </row>
    <row r="3423" spans="27:27" x14ac:dyDescent="0.25">
      <c r="AA3423" s="68"/>
    </row>
    <row r="3424" spans="27:27" x14ac:dyDescent="0.25">
      <c r="AA3424" s="68"/>
    </row>
    <row r="3425" spans="27:27" x14ac:dyDescent="0.25">
      <c r="AA3425" s="68"/>
    </row>
    <row r="3426" spans="27:27" x14ac:dyDescent="0.25">
      <c r="AA3426" s="68"/>
    </row>
    <row r="3427" spans="27:27" x14ac:dyDescent="0.25">
      <c r="AA3427" s="68"/>
    </row>
    <row r="3428" spans="27:27" x14ac:dyDescent="0.25">
      <c r="AA3428" s="68"/>
    </row>
    <row r="3429" spans="27:27" x14ac:dyDescent="0.25">
      <c r="AA3429" s="68"/>
    </row>
    <row r="3430" spans="27:27" x14ac:dyDescent="0.25">
      <c r="AA3430" s="68"/>
    </row>
    <row r="3431" spans="27:27" x14ac:dyDescent="0.25">
      <c r="AA3431" s="68"/>
    </row>
    <row r="3432" spans="27:27" x14ac:dyDescent="0.25">
      <c r="AA3432" s="68"/>
    </row>
    <row r="3433" spans="27:27" x14ac:dyDescent="0.25">
      <c r="AA3433" s="68"/>
    </row>
    <row r="3434" spans="27:27" x14ac:dyDescent="0.25">
      <c r="AA3434" s="68"/>
    </row>
    <row r="3435" spans="27:27" x14ac:dyDescent="0.25">
      <c r="AA3435" s="68"/>
    </row>
    <row r="3436" spans="27:27" x14ac:dyDescent="0.25">
      <c r="AA3436" s="68"/>
    </row>
    <row r="3437" spans="27:27" x14ac:dyDescent="0.25">
      <c r="AA3437" s="68"/>
    </row>
    <row r="3438" spans="27:27" x14ac:dyDescent="0.25">
      <c r="AA3438" s="68"/>
    </row>
    <row r="3439" spans="27:27" x14ac:dyDescent="0.25">
      <c r="AA3439" s="68"/>
    </row>
    <row r="3440" spans="27:27" x14ac:dyDescent="0.25">
      <c r="AA3440" s="68"/>
    </row>
    <row r="3441" spans="27:27" x14ac:dyDescent="0.25">
      <c r="AA3441" s="68"/>
    </row>
    <row r="3442" spans="27:27" x14ac:dyDescent="0.25">
      <c r="AA3442" s="68"/>
    </row>
    <row r="3443" spans="27:27" x14ac:dyDescent="0.25">
      <c r="AA3443" s="68"/>
    </row>
    <row r="3444" spans="27:27" x14ac:dyDescent="0.25">
      <c r="AA3444" s="68"/>
    </row>
    <row r="3445" spans="27:27" x14ac:dyDescent="0.25">
      <c r="AA3445" s="68"/>
    </row>
    <row r="3446" spans="27:27" x14ac:dyDescent="0.25">
      <c r="AA3446" s="68"/>
    </row>
    <row r="3447" spans="27:27" x14ac:dyDescent="0.25">
      <c r="AA3447" s="68"/>
    </row>
    <row r="3448" spans="27:27" x14ac:dyDescent="0.25">
      <c r="AA3448" s="68"/>
    </row>
    <row r="3449" spans="27:27" x14ac:dyDescent="0.25">
      <c r="AA3449" s="68"/>
    </row>
    <row r="3450" spans="27:27" x14ac:dyDescent="0.25">
      <c r="AA3450" s="68"/>
    </row>
    <row r="3451" spans="27:27" x14ac:dyDescent="0.25">
      <c r="AA3451" s="68"/>
    </row>
    <row r="3452" spans="27:27" x14ac:dyDescent="0.25">
      <c r="AA3452" s="68"/>
    </row>
    <row r="3453" spans="27:27" x14ac:dyDescent="0.25">
      <c r="AA3453" s="68"/>
    </row>
    <row r="3454" spans="27:27" x14ac:dyDescent="0.25">
      <c r="AA3454" s="68"/>
    </row>
    <row r="3455" spans="27:27" x14ac:dyDescent="0.25">
      <c r="AA3455" s="68"/>
    </row>
    <row r="3456" spans="27:27" x14ac:dyDescent="0.25">
      <c r="AA3456" s="68"/>
    </row>
    <row r="3457" spans="27:27" x14ac:dyDescent="0.25">
      <c r="AA3457" s="68"/>
    </row>
    <row r="3458" spans="27:27" x14ac:dyDescent="0.25">
      <c r="AA3458" s="68"/>
    </row>
    <row r="3459" spans="27:27" x14ac:dyDescent="0.25">
      <c r="AA3459" s="68"/>
    </row>
    <row r="3460" spans="27:27" x14ac:dyDescent="0.25">
      <c r="AA3460" s="68"/>
    </row>
    <row r="3461" spans="27:27" x14ac:dyDescent="0.25">
      <c r="AA3461" s="68"/>
    </row>
    <row r="3462" spans="27:27" x14ac:dyDescent="0.25">
      <c r="AA3462" s="68"/>
    </row>
    <row r="3463" spans="27:27" x14ac:dyDescent="0.25">
      <c r="AA3463" s="68"/>
    </row>
    <row r="3464" spans="27:27" x14ac:dyDescent="0.25">
      <c r="AA3464" s="68"/>
    </row>
    <row r="3465" spans="27:27" x14ac:dyDescent="0.25">
      <c r="AA3465" s="68"/>
    </row>
    <row r="3466" spans="27:27" x14ac:dyDescent="0.25">
      <c r="AA3466" s="68"/>
    </row>
    <row r="3467" spans="27:27" x14ac:dyDescent="0.25">
      <c r="AA3467" s="68"/>
    </row>
    <row r="3468" spans="27:27" x14ac:dyDescent="0.25">
      <c r="AA3468" s="68"/>
    </row>
    <row r="3469" spans="27:27" x14ac:dyDescent="0.25">
      <c r="AA3469" s="68"/>
    </row>
    <row r="3470" spans="27:27" x14ac:dyDescent="0.25">
      <c r="AA3470" s="68"/>
    </row>
    <row r="3471" spans="27:27" x14ac:dyDescent="0.25">
      <c r="AA3471" s="68"/>
    </row>
    <row r="3472" spans="27:27" x14ac:dyDescent="0.25">
      <c r="AA3472" s="68"/>
    </row>
    <row r="3473" spans="27:27" x14ac:dyDescent="0.25">
      <c r="AA3473" s="68"/>
    </row>
    <row r="3474" spans="27:27" x14ac:dyDescent="0.25">
      <c r="AA3474" s="68"/>
    </row>
    <row r="3475" spans="27:27" x14ac:dyDescent="0.25">
      <c r="AA3475" s="68"/>
    </row>
    <row r="3476" spans="27:27" x14ac:dyDescent="0.25">
      <c r="AA3476" s="68"/>
    </row>
    <row r="3477" spans="27:27" x14ac:dyDescent="0.25">
      <c r="AA3477" s="68"/>
    </row>
    <row r="3478" spans="27:27" x14ac:dyDescent="0.25">
      <c r="AA3478" s="68"/>
    </row>
    <row r="3479" spans="27:27" x14ac:dyDescent="0.25">
      <c r="AA3479" s="68"/>
    </row>
    <row r="3480" spans="27:27" x14ac:dyDescent="0.25">
      <c r="AA3480" s="68"/>
    </row>
    <row r="3481" spans="27:27" x14ac:dyDescent="0.25">
      <c r="AA3481" s="68"/>
    </row>
    <row r="3482" spans="27:27" x14ac:dyDescent="0.25">
      <c r="AA3482" s="68"/>
    </row>
    <row r="3483" spans="27:27" x14ac:dyDescent="0.25">
      <c r="AA3483" s="68"/>
    </row>
    <row r="3484" spans="27:27" x14ac:dyDescent="0.25">
      <c r="AA3484" s="68"/>
    </row>
    <row r="3485" spans="27:27" x14ac:dyDescent="0.25">
      <c r="AA3485" s="68"/>
    </row>
    <row r="3486" spans="27:27" x14ac:dyDescent="0.25">
      <c r="AA3486" s="68"/>
    </row>
    <row r="3487" spans="27:27" x14ac:dyDescent="0.25">
      <c r="AA3487" s="68"/>
    </row>
    <row r="3488" spans="27:27" x14ac:dyDescent="0.25">
      <c r="AA3488" s="68"/>
    </row>
    <row r="3489" spans="27:27" x14ac:dyDescent="0.25">
      <c r="AA3489" s="68"/>
    </row>
    <row r="3490" spans="27:27" x14ac:dyDescent="0.25">
      <c r="AA3490" s="68"/>
    </row>
    <row r="3491" spans="27:27" x14ac:dyDescent="0.25">
      <c r="AA3491" s="68"/>
    </row>
    <row r="3492" spans="27:27" x14ac:dyDescent="0.25">
      <c r="AA3492" s="68"/>
    </row>
    <row r="3493" spans="27:27" x14ac:dyDescent="0.25">
      <c r="AA3493" s="68"/>
    </row>
    <row r="3494" spans="27:27" x14ac:dyDescent="0.25">
      <c r="AA3494" s="68"/>
    </row>
    <row r="3495" spans="27:27" x14ac:dyDescent="0.25">
      <c r="AA3495" s="68"/>
    </row>
    <row r="3496" spans="27:27" x14ac:dyDescent="0.25">
      <c r="AA3496" s="68"/>
    </row>
    <row r="3497" spans="27:27" x14ac:dyDescent="0.25">
      <c r="AA3497" s="68"/>
    </row>
    <row r="3498" spans="27:27" x14ac:dyDescent="0.25">
      <c r="AA3498" s="68"/>
    </row>
    <row r="3499" spans="27:27" x14ac:dyDescent="0.25">
      <c r="AA3499" s="68"/>
    </row>
    <row r="3500" spans="27:27" x14ac:dyDescent="0.25">
      <c r="AA3500" s="68"/>
    </row>
    <row r="3501" spans="27:27" x14ac:dyDescent="0.25">
      <c r="AA3501" s="68"/>
    </row>
    <row r="3502" spans="27:27" x14ac:dyDescent="0.25">
      <c r="AA3502" s="68"/>
    </row>
    <row r="3503" spans="27:27" x14ac:dyDescent="0.25">
      <c r="AA3503" s="68"/>
    </row>
    <row r="3504" spans="27:27" x14ac:dyDescent="0.25">
      <c r="AA3504" s="68"/>
    </row>
    <row r="3505" spans="27:27" x14ac:dyDescent="0.25">
      <c r="AA3505" s="68"/>
    </row>
    <row r="3506" spans="27:27" x14ac:dyDescent="0.25">
      <c r="AA3506" s="68"/>
    </row>
    <row r="3507" spans="27:27" x14ac:dyDescent="0.25">
      <c r="AA3507" s="68"/>
    </row>
    <row r="3508" spans="27:27" x14ac:dyDescent="0.25">
      <c r="AA3508" s="68"/>
    </row>
    <row r="3509" spans="27:27" x14ac:dyDescent="0.25">
      <c r="AA3509" s="68"/>
    </row>
    <row r="3510" spans="27:27" x14ac:dyDescent="0.25">
      <c r="AA3510" s="68"/>
    </row>
    <row r="3511" spans="27:27" x14ac:dyDescent="0.25">
      <c r="AA3511" s="68"/>
    </row>
    <row r="3512" spans="27:27" x14ac:dyDescent="0.25">
      <c r="AA3512" s="68"/>
    </row>
    <row r="3513" spans="27:27" x14ac:dyDescent="0.25">
      <c r="AA3513" s="68"/>
    </row>
    <row r="3514" spans="27:27" x14ac:dyDescent="0.25">
      <c r="AA3514" s="68"/>
    </row>
    <row r="3515" spans="27:27" x14ac:dyDescent="0.25">
      <c r="AA3515" s="68"/>
    </row>
    <row r="3516" spans="27:27" x14ac:dyDescent="0.25">
      <c r="AA3516" s="68"/>
    </row>
    <row r="3517" spans="27:27" x14ac:dyDescent="0.25">
      <c r="AA3517" s="68"/>
    </row>
    <row r="3518" spans="27:27" x14ac:dyDescent="0.25">
      <c r="AA3518" s="68"/>
    </row>
    <row r="3519" spans="27:27" x14ac:dyDescent="0.25">
      <c r="AA3519" s="68"/>
    </row>
    <row r="3520" spans="27:27" x14ac:dyDescent="0.25">
      <c r="AA3520" s="68"/>
    </row>
    <row r="3521" spans="27:27" x14ac:dyDescent="0.25">
      <c r="AA3521" s="68"/>
    </row>
    <row r="3522" spans="27:27" x14ac:dyDescent="0.25">
      <c r="AA3522" s="68"/>
    </row>
    <row r="3523" spans="27:27" x14ac:dyDescent="0.25">
      <c r="AA3523" s="68"/>
    </row>
    <row r="3524" spans="27:27" x14ac:dyDescent="0.25">
      <c r="AA3524" s="68"/>
    </row>
    <row r="3525" spans="27:27" x14ac:dyDescent="0.25">
      <c r="AA3525" s="68"/>
    </row>
    <row r="3526" spans="27:27" x14ac:dyDescent="0.25">
      <c r="AA3526" s="68"/>
    </row>
    <row r="3527" spans="27:27" x14ac:dyDescent="0.25">
      <c r="AA3527" s="68"/>
    </row>
    <row r="3528" spans="27:27" x14ac:dyDescent="0.25">
      <c r="AA3528" s="68"/>
    </row>
    <row r="3529" spans="27:27" x14ac:dyDescent="0.25">
      <c r="AA3529" s="68"/>
    </row>
    <row r="3530" spans="27:27" x14ac:dyDescent="0.25">
      <c r="AA3530" s="68"/>
    </row>
    <row r="3531" spans="27:27" x14ac:dyDescent="0.25">
      <c r="AA3531" s="68"/>
    </row>
    <row r="3532" spans="27:27" x14ac:dyDescent="0.25">
      <c r="AA3532" s="68"/>
    </row>
    <row r="3533" spans="27:27" x14ac:dyDescent="0.25">
      <c r="AA3533" s="68"/>
    </row>
    <row r="3534" spans="27:27" x14ac:dyDescent="0.25">
      <c r="AA3534" s="68"/>
    </row>
    <row r="3535" spans="27:27" x14ac:dyDescent="0.25">
      <c r="AA3535" s="68"/>
    </row>
    <row r="3536" spans="27:27" x14ac:dyDescent="0.25">
      <c r="AA3536" s="68"/>
    </row>
    <row r="3537" spans="27:27" x14ac:dyDescent="0.25">
      <c r="AA3537" s="68"/>
    </row>
    <row r="3538" spans="27:27" x14ac:dyDescent="0.25">
      <c r="AA3538" s="68"/>
    </row>
    <row r="3539" spans="27:27" x14ac:dyDescent="0.25">
      <c r="AA3539" s="68"/>
    </row>
    <row r="3540" spans="27:27" x14ac:dyDescent="0.25">
      <c r="AA3540" s="68"/>
    </row>
    <row r="3541" spans="27:27" x14ac:dyDescent="0.25">
      <c r="AA3541" s="68"/>
    </row>
    <row r="3542" spans="27:27" x14ac:dyDescent="0.25">
      <c r="AA3542" s="68"/>
    </row>
    <row r="3543" spans="27:27" x14ac:dyDescent="0.25">
      <c r="AA3543" s="68"/>
    </row>
    <row r="3544" spans="27:27" x14ac:dyDescent="0.25">
      <c r="AA3544" s="68"/>
    </row>
    <row r="3545" spans="27:27" x14ac:dyDescent="0.25">
      <c r="AA3545" s="68"/>
    </row>
    <row r="3546" spans="27:27" x14ac:dyDescent="0.25">
      <c r="AA3546" s="68"/>
    </row>
    <row r="3547" spans="27:27" x14ac:dyDescent="0.25">
      <c r="AA3547" s="68"/>
    </row>
    <row r="3548" spans="27:27" x14ac:dyDescent="0.25">
      <c r="AA3548" s="68"/>
    </row>
    <row r="3549" spans="27:27" x14ac:dyDescent="0.25">
      <c r="AA3549" s="68"/>
    </row>
    <row r="3550" spans="27:27" x14ac:dyDescent="0.25">
      <c r="AA3550" s="68"/>
    </row>
    <row r="3551" spans="27:27" x14ac:dyDescent="0.25">
      <c r="AA3551" s="68"/>
    </row>
    <row r="3552" spans="27:27" x14ac:dyDescent="0.25">
      <c r="AA3552" s="68"/>
    </row>
    <row r="3553" spans="27:27" x14ac:dyDescent="0.25">
      <c r="AA3553" s="68"/>
    </row>
    <row r="3554" spans="27:27" x14ac:dyDescent="0.25">
      <c r="AA3554" s="68"/>
    </row>
    <row r="3555" spans="27:27" x14ac:dyDescent="0.25">
      <c r="AA3555" s="68"/>
    </row>
    <row r="3556" spans="27:27" x14ac:dyDescent="0.25">
      <c r="AA3556" s="68"/>
    </row>
    <row r="3557" spans="27:27" x14ac:dyDescent="0.25">
      <c r="AA3557" s="68"/>
    </row>
    <row r="3558" spans="27:27" x14ac:dyDescent="0.25">
      <c r="AA3558" s="68"/>
    </row>
    <row r="3559" spans="27:27" x14ac:dyDescent="0.25">
      <c r="AA3559" s="68"/>
    </row>
    <row r="3560" spans="27:27" x14ac:dyDescent="0.25">
      <c r="AA3560" s="68"/>
    </row>
    <row r="3561" spans="27:27" x14ac:dyDescent="0.25">
      <c r="AA3561" s="68"/>
    </row>
    <row r="3562" spans="27:27" x14ac:dyDescent="0.25">
      <c r="AA3562" s="68"/>
    </row>
    <row r="3563" spans="27:27" x14ac:dyDescent="0.25">
      <c r="AA3563" s="68"/>
    </row>
    <row r="3564" spans="27:27" x14ac:dyDescent="0.25">
      <c r="AA3564" s="68"/>
    </row>
    <row r="3565" spans="27:27" x14ac:dyDescent="0.25">
      <c r="AA3565" s="68"/>
    </row>
    <row r="3566" spans="27:27" x14ac:dyDescent="0.25">
      <c r="AA3566" s="68"/>
    </row>
    <row r="3567" spans="27:27" x14ac:dyDescent="0.25">
      <c r="AA3567" s="68"/>
    </row>
    <row r="3568" spans="27:27" x14ac:dyDescent="0.25">
      <c r="AA3568" s="68"/>
    </row>
    <row r="3569" spans="27:27" x14ac:dyDescent="0.25">
      <c r="AA3569" s="68"/>
    </row>
    <row r="3570" spans="27:27" x14ac:dyDescent="0.25">
      <c r="AA3570" s="68"/>
    </row>
    <row r="3571" spans="27:27" x14ac:dyDescent="0.25">
      <c r="AA3571" s="68"/>
    </row>
    <row r="3572" spans="27:27" x14ac:dyDescent="0.25">
      <c r="AA3572" s="68"/>
    </row>
    <row r="3573" spans="27:27" x14ac:dyDescent="0.25">
      <c r="AA3573" s="68"/>
    </row>
    <row r="3574" spans="27:27" x14ac:dyDescent="0.25">
      <c r="AA3574" s="68"/>
    </row>
    <row r="3575" spans="27:27" x14ac:dyDescent="0.25">
      <c r="AA3575" s="68"/>
    </row>
    <row r="3576" spans="27:27" x14ac:dyDescent="0.25">
      <c r="AA3576" s="68"/>
    </row>
    <row r="3577" spans="27:27" x14ac:dyDescent="0.25">
      <c r="AA3577" s="68"/>
    </row>
    <row r="3578" spans="27:27" x14ac:dyDescent="0.25">
      <c r="AA3578" s="68"/>
    </row>
    <row r="3579" spans="27:27" x14ac:dyDescent="0.25">
      <c r="AA3579" s="68"/>
    </row>
    <row r="3580" spans="27:27" x14ac:dyDescent="0.25">
      <c r="AA3580" s="68"/>
    </row>
    <row r="3581" spans="27:27" x14ac:dyDescent="0.25">
      <c r="AA3581" s="68"/>
    </row>
    <row r="3582" spans="27:27" x14ac:dyDescent="0.25">
      <c r="AA3582" s="68"/>
    </row>
    <row r="3583" spans="27:27" x14ac:dyDescent="0.25">
      <c r="AA3583" s="68"/>
    </row>
    <row r="3584" spans="27:27" x14ac:dyDescent="0.25">
      <c r="AA3584" s="68"/>
    </row>
    <row r="3585" spans="27:27" x14ac:dyDescent="0.25">
      <c r="AA3585" s="68"/>
    </row>
    <row r="3586" spans="27:27" x14ac:dyDescent="0.25">
      <c r="AA3586" s="68"/>
    </row>
    <row r="3587" spans="27:27" x14ac:dyDescent="0.25">
      <c r="AA3587" s="68"/>
    </row>
    <row r="3588" spans="27:27" x14ac:dyDescent="0.25">
      <c r="AA3588" s="68"/>
    </row>
    <row r="3589" spans="27:27" x14ac:dyDescent="0.25">
      <c r="AA3589" s="68"/>
    </row>
    <row r="3590" spans="27:27" x14ac:dyDescent="0.25">
      <c r="AA3590" s="68"/>
    </row>
    <row r="3591" spans="27:27" x14ac:dyDescent="0.25">
      <c r="AA3591" s="68"/>
    </row>
    <row r="3592" spans="27:27" x14ac:dyDescent="0.25">
      <c r="AA3592" s="68"/>
    </row>
    <row r="3593" spans="27:27" x14ac:dyDescent="0.25">
      <c r="AA3593" s="68"/>
    </row>
    <row r="3594" spans="27:27" x14ac:dyDescent="0.25">
      <c r="AA3594" s="68"/>
    </row>
    <row r="3595" spans="27:27" x14ac:dyDescent="0.25">
      <c r="AA3595" s="68"/>
    </row>
    <row r="3596" spans="27:27" x14ac:dyDescent="0.25">
      <c r="AA3596" s="68"/>
    </row>
    <row r="3597" spans="27:27" x14ac:dyDescent="0.25">
      <c r="AA3597" s="68"/>
    </row>
    <row r="3598" spans="27:27" x14ac:dyDescent="0.25">
      <c r="AA3598" s="68"/>
    </row>
    <row r="3599" spans="27:27" x14ac:dyDescent="0.25">
      <c r="AA3599" s="68"/>
    </row>
    <row r="3600" spans="27:27" x14ac:dyDescent="0.25">
      <c r="AA3600" s="68"/>
    </row>
    <row r="3601" spans="27:27" x14ac:dyDescent="0.25">
      <c r="AA3601" s="68"/>
    </row>
    <row r="3602" spans="27:27" x14ac:dyDescent="0.25">
      <c r="AA3602" s="68"/>
    </row>
    <row r="3603" spans="27:27" x14ac:dyDescent="0.25">
      <c r="AA3603" s="68"/>
    </row>
    <row r="3604" spans="27:27" x14ac:dyDescent="0.25">
      <c r="AA3604" s="68"/>
    </row>
    <row r="3605" spans="27:27" x14ac:dyDescent="0.25">
      <c r="AA3605" s="68"/>
    </row>
    <row r="3606" spans="27:27" x14ac:dyDescent="0.25">
      <c r="AA3606" s="68"/>
    </row>
    <row r="3607" spans="27:27" x14ac:dyDescent="0.25">
      <c r="AA3607" s="68"/>
    </row>
    <row r="3608" spans="27:27" x14ac:dyDescent="0.25">
      <c r="AA3608" s="68"/>
    </row>
    <row r="3609" spans="27:27" x14ac:dyDescent="0.25">
      <c r="AA3609" s="68"/>
    </row>
    <row r="3610" spans="27:27" x14ac:dyDescent="0.25">
      <c r="AA3610" s="68"/>
    </row>
    <row r="3611" spans="27:27" x14ac:dyDescent="0.25">
      <c r="AA3611" s="68"/>
    </row>
    <row r="3612" spans="27:27" x14ac:dyDescent="0.25">
      <c r="AA3612" s="68"/>
    </row>
    <row r="3613" spans="27:27" x14ac:dyDescent="0.25">
      <c r="AA3613" s="68"/>
    </row>
    <row r="3614" spans="27:27" x14ac:dyDescent="0.25">
      <c r="AA3614" s="68"/>
    </row>
    <row r="3615" spans="27:27" x14ac:dyDescent="0.25">
      <c r="AA3615" s="68"/>
    </row>
    <row r="3616" spans="27:27" x14ac:dyDescent="0.25">
      <c r="AA3616" s="68"/>
    </row>
    <row r="3617" spans="27:27" x14ac:dyDescent="0.25">
      <c r="AA3617" s="68"/>
    </row>
    <row r="3618" spans="27:27" x14ac:dyDescent="0.25">
      <c r="AA3618" s="68"/>
    </row>
    <row r="3619" spans="27:27" x14ac:dyDescent="0.25">
      <c r="AA3619" s="68"/>
    </row>
    <row r="3620" spans="27:27" x14ac:dyDescent="0.25">
      <c r="AA3620" s="68"/>
    </row>
    <row r="3621" spans="27:27" x14ac:dyDescent="0.25">
      <c r="AA3621" s="68"/>
    </row>
    <row r="3622" spans="27:27" x14ac:dyDescent="0.25">
      <c r="AA3622" s="68"/>
    </row>
    <row r="3623" spans="27:27" x14ac:dyDescent="0.25">
      <c r="AA3623" s="68"/>
    </row>
    <row r="3624" spans="27:27" x14ac:dyDescent="0.25">
      <c r="AA3624" s="68"/>
    </row>
    <row r="3625" spans="27:27" x14ac:dyDescent="0.25">
      <c r="AA3625" s="68"/>
    </row>
    <row r="3626" spans="27:27" x14ac:dyDescent="0.25">
      <c r="AA3626" s="68"/>
    </row>
    <row r="3627" spans="27:27" x14ac:dyDescent="0.25">
      <c r="AA3627" s="68"/>
    </row>
    <row r="3628" spans="27:27" x14ac:dyDescent="0.25">
      <c r="AA3628" s="68"/>
    </row>
    <row r="3629" spans="27:27" x14ac:dyDescent="0.25">
      <c r="AA3629" s="68"/>
    </row>
    <row r="3630" spans="27:27" x14ac:dyDescent="0.25">
      <c r="AA3630" s="68"/>
    </row>
    <row r="3631" spans="27:27" x14ac:dyDescent="0.25">
      <c r="AA3631" s="68"/>
    </row>
    <row r="3632" spans="27:27" x14ac:dyDescent="0.25">
      <c r="AA3632" s="68"/>
    </row>
    <row r="3633" spans="27:27" x14ac:dyDescent="0.25">
      <c r="AA3633" s="68"/>
    </row>
    <row r="3634" spans="27:27" x14ac:dyDescent="0.25">
      <c r="AA3634" s="68"/>
    </row>
    <row r="3635" spans="27:27" x14ac:dyDescent="0.25">
      <c r="AA3635" s="68"/>
    </row>
    <row r="3636" spans="27:27" x14ac:dyDescent="0.25">
      <c r="AA3636" s="68"/>
    </row>
    <row r="3637" spans="27:27" x14ac:dyDescent="0.25">
      <c r="AA3637" s="68"/>
    </row>
    <row r="3638" spans="27:27" x14ac:dyDescent="0.25">
      <c r="AA3638" s="68"/>
    </row>
    <row r="3639" spans="27:27" x14ac:dyDescent="0.25">
      <c r="AA3639" s="68"/>
    </row>
    <row r="3640" spans="27:27" x14ac:dyDescent="0.25">
      <c r="AA3640" s="68"/>
    </row>
    <row r="3641" spans="27:27" x14ac:dyDescent="0.25">
      <c r="AA3641" s="68"/>
    </row>
    <row r="3642" spans="27:27" x14ac:dyDescent="0.25">
      <c r="AA3642" s="68"/>
    </row>
    <row r="3643" spans="27:27" x14ac:dyDescent="0.25">
      <c r="AA3643" s="68"/>
    </row>
    <row r="3644" spans="27:27" x14ac:dyDescent="0.25">
      <c r="AA3644" s="68"/>
    </row>
    <row r="3645" spans="27:27" x14ac:dyDescent="0.25">
      <c r="AA3645" s="68"/>
    </row>
    <row r="3646" spans="27:27" x14ac:dyDescent="0.25">
      <c r="AA3646" s="68"/>
    </row>
    <row r="3647" spans="27:27" x14ac:dyDescent="0.25">
      <c r="AA3647" s="68"/>
    </row>
    <row r="3648" spans="27:27" x14ac:dyDescent="0.25">
      <c r="AA3648" s="68"/>
    </row>
    <row r="3649" spans="27:27" x14ac:dyDescent="0.25">
      <c r="AA3649" s="68"/>
    </row>
    <row r="3650" spans="27:27" x14ac:dyDescent="0.25">
      <c r="AA3650" s="68"/>
    </row>
    <row r="3651" spans="27:27" x14ac:dyDescent="0.25">
      <c r="AA3651" s="68"/>
    </row>
    <row r="3652" spans="27:27" x14ac:dyDescent="0.25">
      <c r="AA3652" s="68"/>
    </row>
    <row r="3653" spans="27:27" x14ac:dyDescent="0.25">
      <c r="AA3653" s="68"/>
    </row>
    <row r="3654" spans="27:27" x14ac:dyDescent="0.25">
      <c r="AA3654" s="68"/>
    </row>
    <row r="3655" spans="27:27" x14ac:dyDescent="0.25">
      <c r="AA3655" s="68"/>
    </row>
    <row r="3656" spans="27:27" x14ac:dyDescent="0.25">
      <c r="AA3656" s="68"/>
    </row>
    <row r="3657" spans="27:27" x14ac:dyDescent="0.25">
      <c r="AA3657" s="68"/>
    </row>
    <row r="3658" spans="27:27" x14ac:dyDescent="0.25">
      <c r="AA3658" s="68"/>
    </row>
    <row r="3659" spans="27:27" x14ac:dyDescent="0.25">
      <c r="AA3659" s="68"/>
    </row>
    <row r="3660" spans="27:27" x14ac:dyDescent="0.25">
      <c r="AA3660" s="68"/>
    </row>
    <row r="3661" spans="27:27" x14ac:dyDescent="0.25">
      <c r="AA3661" s="68"/>
    </row>
    <row r="3662" spans="27:27" x14ac:dyDescent="0.25">
      <c r="AA3662" s="68"/>
    </row>
    <row r="3663" spans="27:27" x14ac:dyDescent="0.25">
      <c r="AA3663" s="68"/>
    </row>
    <row r="3664" spans="27:27" x14ac:dyDescent="0.25">
      <c r="AA3664" s="68"/>
    </row>
    <row r="3665" spans="27:27" x14ac:dyDescent="0.25">
      <c r="AA3665" s="68"/>
    </row>
    <row r="3666" spans="27:27" x14ac:dyDescent="0.25">
      <c r="AA3666" s="68"/>
    </row>
    <row r="3667" spans="27:27" x14ac:dyDescent="0.25">
      <c r="AA3667" s="68"/>
    </row>
    <row r="3668" spans="27:27" x14ac:dyDescent="0.25">
      <c r="AA3668" s="68"/>
    </row>
    <row r="3669" spans="27:27" x14ac:dyDescent="0.25">
      <c r="AA3669" s="68"/>
    </row>
    <row r="3670" spans="27:27" x14ac:dyDescent="0.25">
      <c r="AA3670" s="68"/>
    </row>
    <row r="3671" spans="27:27" x14ac:dyDescent="0.25">
      <c r="AA3671" s="68"/>
    </row>
    <row r="3672" spans="27:27" x14ac:dyDescent="0.25">
      <c r="AA3672" s="68"/>
    </row>
    <row r="3673" spans="27:27" x14ac:dyDescent="0.25">
      <c r="AA3673" s="68"/>
    </row>
    <row r="3674" spans="27:27" x14ac:dyDescent="0.25">
      <c r="AA3674" s="68"/>
    </row>
    <row r="3675" spans="27:27" x14ac:dyDescent="0.25">
      <c r="AA3675" s="68"/>
    </row>
    <row r="3676" spans="27:27" x14ac:dyDescent="0.25">
      <c r="AA3676" s="68"/>
    </row>
    <row r="3677" spans="27:27" x14ac:dyDescent="0.25">
      <c r="AA3677" s="68"/>
    </row>
    <row r="3678" spans="27:27" x14ac:dyDescent="0.25">
      <c r="AA3678" s="68"/>
    </row>
    <row r="3679" spans="27:27" x14ac:dyDescent="0.25">
      <c r="AA3679" s="68"/>
    </row>
    <row r="3680" spans="27:27" x14ac:dyDescent="0.25">
      <c r="AA3680" s="68"/>
    </row>
    <row r="3681" spans="27:27" x14ac:dyDescent="0.25">
      <c r="AA3681" s="68"/>
    </row>
    <row r="3682" spans="27:27" x14ac:dyDescent="0.25">
      <c r="AA3682" s="68"/>
    </row>
    <row r="3683" spans="27:27" x14ac:dyDescent="0.25">
      <c r="AA3683" s="68"/>
    </row>
    <row r="3684" spans="27:27" x14ac:dyDescent="0.25">
      <c r="AA3684" s="68"/>
    </row>
    <row r="3685" spans="27:27" x14ac:dyDescent="0.25">
      <c r="AA3685" s="68"/>
    </row>
    <row r="3686" spans="27:27" x14ac:dyDescent="0.25">
      <c r="AA3686" s="68"/>
    </row>
    <row r="3687" spans="27:27" x14ac:dyDescent="0.25">
      <c r="AA3687" s="68"/>
    </row>
    <row r="3688" spans="27:27" x14ac:dyDescent="0.25">
      <c r="AA3688" s="68"/>
    </row>
    <row r="3689" spans="27:27" x14ac:dyDescent="0.25">
      <c r="AA3689" s="68"/>
    </row>
    <row r="3690" spans="27:27" x14ac:dyDescent="0.25">
      <c r="AA3690" s="68"/>
    </row>
    <row r="3691" spans="27:27" x14ac:dyDescent="0.25">
      <c r="AA3691" s="68"/>
    </row>
    <row r="3692" spans="27:27" x14ac:dyDescent="0.25">
      <c r="AA3692" s="68"/>
    </row>
    <row r="3693" spans="27:27" x14ac:dyDescent="0.25">
      <c r="AA3693" s="68"/>
    </row>
    <row r="3694" spans="27:27" x14ac:dyDescent="0.25">
      <c r="AA3694" s="68"/>
    </row>
    <row r="3695" spans="27:27" x14ac:dyDescent="0.25">
      <c r="AA3695" s="68"/>
    </row>
    <row r="3696" spans="27:27" x14ac:dyDescent="0.25">
      <c r="AA3696" s="68"/>
    </row>
    <row r="3697" spans="27:27" x14ac:dyDescent="0.25">
      <c r="AA3697" s="68"/>
    </row>
    <row r="3698" spans="27:27" x14ac:dyDescent="0.25">
      <c r="AA3698" s="68"/>
    </row>
    <row r="3699" spans="27:27" x14ac:dyDescent="0.25">
      <c r="AA3699" s="68"/>
    </row>
    <row r="3700" spans="27:27" x14ac:dyDescent="0.25">
      <c r="AA3700" s="68"/>
    </row>
    <row r="3701" spans="27:27" x14ac:dyDescent="0.25">
      <c r="AA3701" s="68"/>
    </row>
    <row r="3702" spans="27:27" x14ac:dyDescent="0.25">
      <c r="AA3702" s="68"/>
    </row>
    <row r="3703" spans="27:27" x14ac:dyDescent="0.25">
      <c r="AA3703" s="68"/>
    </row>
    <row r="3704" spans="27:27" x14ac:dyDescent="0.25">
      <c r="AA3704" s="68"/>
    </row>
    <row r="3705" spans="27:27" x14ac:dyDescent="0.25">
      <c r="AA3705" s="68"/>
    </row>
    <row r="3706" spans="27:27" x14ac:dyDescent="0.25">
      <c r="AA3706" s="68"/>
    </row>
    <row r="3707" spans="27:27" x14ac:dyDescent="0.25">
      <c r="AA3707" s="68"/>
    </row>
    <row r="3708" spans="27:27" x14ac:dyDescent="0.25">
      <c r="AA3708" s="68"/>
    </row>
    <row r="3709" spans="27:27" x14ac:dyDescent="0.25">
      <c r="AA3709" s="68"/>
    </row>
    <row r="3710" spans="27:27" x14ac:dyDescent="0.25">
      <c r="AA3710" s="68"/>
    </row>
    <row r="3711" spans="27:27" x14ac:dyDescent="0.25">
      <c r="AA3711" s="68"/>
    </row>
    <row r="3712" spans="27:27" x14ac:dyDescent="0.25">
      <c r="AA3712" s="68"/>
    </row>
    <row r="3713" spans="27:27" x14ac:dyDescent="0.25">
      <c r="AA3713" s="68"/>
    </row>
    <row r="3714" spans="27:27" x14ac:dyDescent="0.25">
      <c r="AA3714" s="68"/>
    </row>
    <row r="3715" spans="27:27" x14ac:dyDescent="0.25">
      <c r="AA3715" s="68"/>
    </row>
    <row r="3716" spans="27:27" x14ac:dyDescent="0.25">
      <c r="AA3716" s="68"/>
    </row>
    <row r="3717" spans="27:27" x14ac:dyDescent="0.25">
      <c r="AA3717" s="68"/>
    </row>
    <row r="3718" spans="27:27" x14ac:dyDescent="0.25">
      <c r="AA3718" s="68"/>
    </row>
    <row r="3719" spans="27:27" x14ac:dyDescent="0.25">
      <c r="AA3719" s="68"/>
    </row>
    <row r="3720" spans="27:27" x14ac:dyDescent="0.25">
      <c r="AA3720" s="68"/>
    </row>
    <row r="3721" spans="27:27" x14ac:dyDescent="0.25">
      <c r="AA3721" s="68"/>
    </row>
    <row r="3722" spans="27:27" x14ac:dyDescent="0.25">
      <c r="AA3722" s="68"/>
    </row>
    <row r="3723" spans="27:27" x14ac:dyDescent="0.25">
      <c r="AA3723" s="68"/>
    </row>
    <row r="3724" spans="27:27" x14ac:dyDescent="0.25">
      <c r="AA3724" s="68"/>
    </row>
    <row r="3725" spans="27:27" x14ac:dyDescent="0.25">
      <c r="AA3725" s="68"/>
    </row>
    <row r="3726" spans="27:27" x14ac:dyDescent="0.25">
      <c r="AA3726" s="68"/>
    </row>
    <row r="3727" spans="27:27" x14ac:dyDescent="0.25">
      <c r="AA3727" s="68"/>
    </row>
    <row r="3728" spans="27:27" x14ac:dyDescent="0.25">
      <c r="AA3728" s="68"/>
    </row>
    <row r="3729" spans="27:27" x14ac:dyDescent="0.25">
      <c r="AA3729" s="68"/>
    </row>
    <row r="3730" spans="27:27" x14ac:dyDescent="0.25">
      <c r="AA3730" s="68"/>
    </row>
    <row r="3731" spans="27:27" x14ac:dyDescent="0.25">
      <c r="AA3731" s="68"/>
    </row>
    <row r="3732" spans="27:27" x14ac:dyDescent="0.25">
      <c r="AA3732" s="68"/>
    </row>
    <row r="3733" spans="27:27" x14ac:dyDescent="0.25">
      <c r="AA3733" s="68"/>
    </row>
    <row r="3734" spans="27:27" x14ac:dyDescent="0.25">
      <c r="AA3734" s="68"/>
    </row>
    <row r="3735" spans="27:27" x14ac:dyDescent="0.25">
      <c r="AA3735" s="68"/>
    </row>
    <row r="3736" spans="27:27" x14ac:dyDescent="0.25">
      <c r="AA3736" s="68"/>
    </row>
    <row r="3737" spans="27:27" x14ac:dyDescent="0.25">
      <c r="AA3737" s="68"/>
    </row>
    <row r="3738" spans="27:27" x14ac:dyDescent="0.25">
      <c r="AA3738" s="68"/>
    </row>
    <row r="3739" spans="27:27" x14ac:dyDescent="0.25">
      <c r="AA3739" s="68"/>
    </row>
    <row r="3740" spans="27:27" x14ac:dyDescent="0.25">
      <c r="AA3740" s="68"/>
    </row>
    <row r="3741" spans="27:27" x14ac:dyDescent="0.25">
      <c r="AA3741" s="68"/>
    </row>
    <row r="3742" spans="27:27" x14ac:dyDescent="0.25">
      <c r="AA3742" s="68"/>
    </row>
    <row r="3743" spans="27:27" x14ac:dyDescent="0.25">
      <c r="AA3743" s="68"/>
    </row>
    <row r="3744" spans="27:27" x14ac:dyDescent="0.25">
      <c r="AA3744" s="68"/>
    </row>
    <row r="3745" spans="27:27" x14ac:dyDescent="0.25">
      <c r="AA3745" s="68"/>
    </row>
    <row r="3746" spans="27:27" x14ac:dyDescent="0.25">
      <c r="AA3746" s="68"/>
    </row>
    <row r="3747" spans="27:27" x14ac:dyDescent="0.25">
      <c r="AA3747" s="68"/>
    </row>
    <row r="3748" spans="27:27" x14ac:dyDescent="0.25">
      <c r="AA3748" s="68"/>
    </row>
    <row r="3749" spans="27:27" x14ac:dyDescent="0.25">
      <c r="AA3749" s="68"/>
    </row>
    <row r="3750" spans="27:27" x14ac:dyDescent="0.25">
      <c r="AA3750" s="68"/>
    </row>
    <row r="3751" spans="27:27" x14ac:dyDescent="0.25">
      <c r="AA3751" s="68"/>
    </row>
    <row r="3752" spans="27:27" x14ac:dyDescent="0.25">
      <c r="AA3752" s="68"/>
    </row>
    <row r="3753" spans="27:27" x14ac:dyDescent="0.25">
      <c r="AA3753" s="68"/>
    </row>
    <row r="3754" spans="27:27" x14ac:dyDescent="0.25">
      <c r="AA3754" s="68"/>
    </row>
    <row r="3755" spans="27:27" x14ac:dyDescent="0.25">
      <c r="AA3755" s="68"/>
    </row>
    <row r="3756" spans="27:27" x14ac:dyDescent="0.25">
      <c r="AA3756" s="68"/>
    </row>
    <row r="3757" spans="27:27" x14ac:dyDescent="0.25">
      <c r="AA3757" s="68"/>
    </row>
    <row r="3758" spans="27:27" x14ac:dyDescent="0.25">
      <c r="AA3758" s="68"/>
    </row>
    <row r="3759" spans="27:27" x14ac:dyDescent="0.25">
      <c r="AA3759" s="68"/>
    </row>
    <row r="3760" spans="27:27" x14ac:dyDescent="0.25">
      <c r="AA3760" s="68"/>
    </row>
    <row r="3761" spans="27:27" x14ac:dyDescent="0.25">
      <c r="AA3761" s="68"/>
    </row>
    <row r="3762" spans="27:27" x14ac:dyDescent="0.25">
      <c r="AA3762" s="68"/>
    </row>
    <row r="3763" spans="27:27" x14ac:dyDescent="0.25">
      <c r="AA3763" s="68"/>
    </row>
    <row r="3764" spans="27:27" x14ac:dyDescent="0.25">
      <c r="AA3764" s="68"/>
    </row>
    <row r="3765" spans="27:27" x14ac:dyDescent="0.25">
      <c r="AA3765" s="68"/>
    </row>
    <row r="3766" spans="27:27" x14ac:dyDescent="0.25">
      <c r="AA3766" s="68"/>
    </row>
    <row r="3767" spans="27:27" x14ac:dyDescent="0.25">
      <c r="AA3767" s="68"/>
    </row>
    <row r="3768" spans="27:27" x14ac:dyDescent="0.25">
      <c r="AA3768" s="68"/>
    </row>
    <row r="3769" spans="27:27" x14ac:dyDescent="0.25">
      <c r="AA3769" s="68"/>
    </row>
    <row r="3770" spans="27:27" x14ac:dyDescent="0.25">
      <c r="AA3770" s="68"/>
    </row>
    <row r="3771" spans="27:27" x14ac:dyDescent="0.25">
      <c r="AA3771" s="68"/>
    </row>
    <row r="3772" spans="27:27" x14ac:dyDescent="0.25">
      <c r="AA3772" s="68"/>
    </row>
    <row r="3773" spans="27:27" x14ac:dyDescent="0.25">
      <c r="AA3773" s="68"/>
    </row>
    <row r="3774" spans="27:27" x14ac:dyDescent="0.25">
      <c r="AA3774" s="68"/>
    </row>
    <row r="3775" spans="27:27" x14ac:dyDescent="0.25">
      <c r="AA3775" s="68"/>
    </row>
    <row r="3776" spans="27:27" x14ac:dyDescent="0.25">
      <c r="AA3776" s="68"/>
    </row>
    <row r="3777" spans="27:27" x14ac:dyDescent="0.25">
      <c r="AA3777" s="68"/>
    </row>
    <row r="3778" spans="27:27" x14ac:dyDescent="0.25">
      <c r="AA3778" s="68"/>
    </row>
    <row r="3779" spans="27:27" x14ac:dyDescent="0.25">
      <c r="AA3779" s="68"/>
    </row>
    <row r="3780" spans="27:27" x14ac:dyDescent="0.25">
      <c r="AA3780" s="68"/>
    </row>
    <row r="3781" spans="27:27" x14ac:dyDescent="0.25">
      <c r="AA3781" s="68"/>
    </row>
    <row r="3782" spans="27:27" x14ac:dyDescent="0.25">
      <c r="AA3782" s="68"/>
    </row>
    <row r="3783" spans="27:27" x14ac:dyDescent="0.25">
      <c r="AA3783" s="68"/>
    </row>
    <row r="3784" spans="27:27" x14ac:dyDescent="0.25">
      <c r="AA3784" s="68"/>
    </row>
    <row r="3785" spans="27:27" x14ac:dyDescent="0.25">
      <c r="AA3785" s="68"/>
    </row>
    <row r="3786" spans="27:27" x14ac:dyDescent="0.25">
      <c r="AA3786" s="68"/>
    </row>
    <row r="3787" spans="27:27" x14ac:dyDescent="0.25">
      <c r="AA3787" s="68"/>
    </row>
    <row r="3788" spans="27:27" x14ac:dyDescent="0.25">
      <c r="AA3788" s="68"/>
    </row>
    <row r="3789" spans="27:27" x14ac:dyDescent="0.25">
      <c r="AA3789" s="68"/>
    </row>
    <row r="3790" spans="27:27" x14ac:dyDescent="0.25">
      <c r="AA3790" s="68"/>
    </row>
    <row r="3791" spans="27:27" x14ac:dyDescent="0.25">
      <c r="AA3791" s="68"/>
    </row>
    <row r="3792" spans="27:27" x14ac:dyDescent="0.25">
      <c r="AA3792" s="68"/>
    </row>
    <row r="3793" spans="27:27" x14ac:dyDescent="0.25">
      <c r="AA3793" s="68"/>
    </row>
    <row r="3794" spans="27:27" x14ac:dyDescent="0.25">
      <c r="AA3794" s="68"/>
    </row>
    <row r="3795" spans="27:27" x14ac:dyDescent="0.25">
      <c r="AA3795" s="68"/>
    </row>
    <row r="3796" spans="27:27" x14ac:dyDescent="0.25">
      <c r="AA3796" s="68"/>
    </row>
    <row r="3797" spans="27:27" x14ac:dyDescent="0.25">
      <c r="AA3797" s="68"/>
    </row>
    <row r="3798" spans="27:27" x14ac:dyDescent="0.25">
      <c r="AA3798" s="68"/>
    </row>
    <row r="3799" spans="27:27" x14ac:dyDescent="0.25">
      <c r="AA3799" s="68"/>
    </row>
    <row r="3800" spans="27:27" x14ac:dyDescent="0.25">
      <c r="AA3800" s="68"/>
    </row>
    <row r="3801" spans="27:27" x14ac:dyDescent="0.25">
      <c r="AA3801" s="68"/>
    </row>
    <row r="3802" spans="27:27" x14ac:dyDescent="0.25">
      <c r="AA3802" s="68"/>
    </row>
    <row r="3803" spans="27:27" x14ac:dyDescent="0.25">
      <c r="AA3803" s="68"/>
    </row>
    <row r="3804" spans="27:27" x14ac:dyDescent="0.25">
      <c r="AA3804" s="68"/>
    </row>
    <row r="3805" spans="27:27" x14ac:dyDescent="0.25">
      <c r="AA3805" s="68"/>
    </row>
    <row r="3806" spans="27:27" x14ac:dyDescent="0.25">
      <c r="AA3806" s="68"/>
    </row>
    <row r="3807" spans="27:27" x14ac:dyDescent="0.25">
      <c r="AA3807" s="68"/>
    </row>
    <row r="3808" spans="27:27" x14ac:dyDescent="0.25">
      <c r="AA3808" s="68"/>
    </row>
    <row r="3809" spans="27:27" x14ac:dyDescent="0.25">
      <c r="AA3809" s="68"/>
    </row>
    <row r="3810" spans="27:27" x14ac:dyDescent="0.25">
      <c r="AA3810" s="68"/>
    </row>
    <row r="3811" spans="27:27" x14ac:dyDescent="0.25">
      <c r="AA3811" s="68"/>
    </row>
    <row r="3812" spans="27:27" x14ac:dyDescent="0.25">
      <c r="AA3812" s="68"/>
    </row>
    <row r="3813" spans="27:27" x14ac:dyDescent="0.25">
      <c r="AA3813" s="68"/>
    </row>
    <row r="3814" spans="27:27" x14ac:dyDescent="0.25">
      <c r="AA3814" s="68"/>
    </row>
    <row r="3815" spans="27:27" x14ac:dyDescent="0.25">
      <c r="AA3815" s="68"/>
    </row>
    <row r="3816" spans="27:27" x14ac:dyDescent="0.25">
      <c r="AA3816" s="68"/>
    </row>
    <row r="3817" spans="27:27" x14ac:dyDescent="0.25">
      <c r="AA3817" s="68"/>
    </row>
    <row r="3818" spans="27:27" x14ac:dyDescent="0.25">
      <c r="AA3818" s="68"/>
    </row>
    <row r="3819" spans="27:27" x14ac:dyDescent="0.25">
      <c r="AA3819" s="68"/>
    </row>
    <row r="3820" spans="27:27" x14ac:dyDescent="0.25">
      <c r="AA3820" s="68"/>
    </row>
    <row r="3821" spans="27:27" x14ac:dyDescent="0.25">
      <c r="AA3821" s="68"/>
    </row>
    <row r="3822" spans="27:27" x14ac:dyDescent="0.25">
      <c r="AA3822" s="68"/>
    </row>
    <row r="3823" spans="27:27" x14ac:dyDescent="0.25">
      <c r="AA3823" s="68"/>
    </row>
    <row r="3824" spans="27:27" x14ac:dyDescent="0.25">
      <c r="AA3824" s="68"/>
    </row>
    <row r="3825" spans="27:27" x14ac:dyDescent="0.25">
      <c r="AA3825" s="68"/>
    </row>
    <row r="3826" spans="27:27" x14ac:dyDescent="0.25">
      <c r="AA3826" s="68"/>
    </row>
    <row r="3827" spans="27:27" x14ac:dyDescent="0.25">
      <c r="AA3827" s="68"/>
    </row>
    <row r="3828" spans="27:27" x14ac:dyDescent="0.25">
      <c r="AA3828" s="68"/>
    </row>
    <row r="3829" spans="27:27" x14ac:dyDescent="0.25">
      <c r="AA3829" s="68"/>
    </row>
    <row r="3830" spans="27:27" x14ac:dyDescent="0.25">
      <c r="AA3830" s="68"/>
    </row>
    <row r="3831" spans="27:27" x14ac:dyDescent="0.25">
      <c r="AA3831" s="68"/>
    </row>
    <row r="3832" spans="27:27" x14ac:dyDescent="0.25">
      <c r="AA3832" s="68"/>
    </row>
    <row r="3833" spans="27:27" x14ac:dyDescent="0.25">
      <c r="AA3833" s="68"/>
    </row>
    <row r="3834" spans="27:27" x14ac:dyDescent="0.25">
      <c r="AA3834" s="68"/>
    </row>
    <row r="3835" spans="27:27" x14ac:dyDescent="0.25">
      <c r="AA3835" s="68"/>
    </row>
    <row r="3836" spans="27:27" x14ac:dyDescent="0.25">
      <c r="AA3836" s="68"/>
    </row>
    <row r="3837" spans="27:27" x14ac:dyDescent="0.25">
      <c r="AA3837" s="68"/>
    </row>
    <row r="3838" spans="27:27" x14ac:dyDescent="0.25">
      <c r="AA3838" s="68"/>
    </row>
    <row r="3839" spans="27:27" x14ac:dyDescent="0.25">
      <c r="AA3839" s="68"/>
    </row>
    <row r="3840" spans="27:27" x14ac:dyDescent="0.25">
      <c r="AA3840" s="68"/>
    </row>
    <row r="3841" spans="27:27" x14ac:dyDescent="0.25">
      <c r="AA3841" s="68"/>
    </row>
    <row r="3842" spans="27:27" x14ac:dyDescent="0.25">
      <c r="AA3842" s="68"/>
    </row>
    <row r="3843" spans="27:27" x14ac:dyDescent="0.25">
      <c r="AA3843" s="68"/>
    </row>
    <row r="3844" spans="27:27" x14ac:dyDescent="0.25">
      <c r="AA3844" s="68"/>
    </row>
    <row r="3845" spans="27:27" x14ac:dyDescent="0.25">
      <c r="AA3845" s="68"/>
    </row>
    <row r="3846" spans="27:27" x14ac:dyDescent="0.25">
      <c r="AA3846" s="68"/>
    </row>
    <row r="3847" spans="27:27" x14ac:dyDescent="0.25">
      <c r="AA3847" s="68"/>
    </row>
    <row r="3848" spans="27:27" x14ac:dyDescent="0.25">
      <c r="AA3848" s="68"/>
    </row>
    <row r="3849" spans="27:27" x14ac:dyDescent="0.25">
      <c r="AA3849" s="68"/>
    </row>
    <row r="3850" spans="27:27" x14ac:dyDescent="0.25">
      <c r="AA3850" s="68"/>
    </row>
    <row r="3851" spans="27:27" x14ac:dyDescent="0.25">
      <c r="AA3851" s="68"/>
    </row>
    <row r="3852" spans="27:27" x14ac:dyDescent="0.25">
      <c r="AA3852" s="68"/>
    </row>
    <row r="3853" spans="27:27" x14ac:dyDescent="0.25">
      <c r="AA3853" s="68"/>
    </row>
    <row r="3854" spans="27:27" x14ac:dyDescent="0.25">
      <c r="AA3854" s="68"/>
    </row>
    <row r="3855" spans="27:27" x14ac:dyDescent="0.25">
      <c r="AA3855" s="68"/>
    </row>
    <row r="3856" spans="27:27" x14ac:dyDescent="0.25">
      <c r="AA3856" s="68"/>
    </row>
    <row r="3857" spans="27:27" x14ac:dyDescent="0.25">
      <c r="AA3857" s="68"/>
    </row>
    <row r="3858" spans="27:27" x14ac:dyDescent="0.25">
      <c r="AA3858" s="68"/>
    </row>
    <row r="3859" spans="27:27" x14ac:dyDescent="0.25">
      <c r="AA3859" s="68"/>
    </row>
    <row r="3860" spans="27:27" x14ac:dyDescent="0.25">
      <c r="AA3860" s="68"/>
    </row>
    <row r="3861" spans="27:27" x14ac:dyDescent="0.25">
      <c r="AA3861" s="68"/>
    </row>
    <row r="3862" spans="27:27" x14ac:dyDescent="0.25">
      <c r="AA3862" s="68"/>
    </row>
    <row r="3863" spans="27:27" x14ac:dyDescent="0.25">
      <c r="AA3863" s="68"/>
    </row>
    <row r="3864" spans="27:27" x14ac:dyDescent="0.25">
      <c r="AA3864" s="68"/>
    </row>
    <row r="3865" spans="27:27" x14ac:dyDescent="0.25">
      <c r="AA3865" s="68"/>
    </row>
    <row r="3866" spans="27:27" x14ac:dyDescent="0.25">
      <c r="AA3866" s="68"/>
    </row>
    <row r="3867" spans="27:27" x14ac:dyDescent="0.25">
      <c r="AA3867" s="68"/>
    </row>
    <row r="3868" spans="27:27" x14ac:dyDescent="0.25">
      <c r="AA3868" s="68"/>
    </row>
    <row r="3869" spans="27:27" x14ac:dyDescent="0.25">
      <c r="AA3869" s="68"/>
    </row>
    <row r="3870" spans="27:27" x14ac:dyDescent="0.25">
      <c r="AA3870" s="68"/>
    </row>
    <row r="3871" spans="27:27" x14ac:dyDescent="0.25">
      <c r="AA3871" s="68"/>
    </row>
    <row r="3872" spans="27:27" x14ac:dyDescent="0.25">
      <c r="AA3872" s="68"/>
    </row>
    <row r="3873" spans="27:27" x14ac:dyDescent="0.25">
      <c r="AA3873" s="68"/>
    </row>
    <row r="3874" spans="27:27" x14ac:dyDescent="0.25">
      <c r="AA3874" s="68"/>
    </row>
    <row r="3875" spans="27:27" x14ac:dyDescent="0.25">
      <c r="AA3875" s="68"/>
    </row>
    <row r="3876" spans="27:27" x14ac:dyDescent="0.25">
      <c r="AA3876" s="68"/>
    </row>
    <row r="3877" spans="27:27" x14ac:dyDescent="0.25">
      <c r="AA3877" s="68"/>
    </row>
    <row r="3878" spans="27:27" x14ac:dyDescent="0.25">
      <c r="AA3878" s="68"/>
    </row>
    <row r="3879" spans="27:27" x14ac:dyDescent="0.25">
      <c r="AA3879" s="68"/>
    </row>
    <row r="3880" spans="27:27" x14ac:dyDescent="0.25">
      <c r="AA3880" s="68"/>
    </row>
    <row r="3881" spans="27:27" x14ac:dyDescent="0.25">
      <c r="AA3881" s="68"/>
    </row>
    <row r="3882" spans="27:27" x14ac:dyDescent="0.25">
      <c r="AA3882" s="68"/>
    </row>
    <row r="3883" spans="27:27" x14ac:dyDescent="0.25">
      <c r="AA3883" s="68"/>
    </row>
    <row r="3884" spans="27:27" x14ac:dyDescent="0.25">
      <c r="AA3884" s="68"/>
    </row>
    <row r="3885" spans="27:27" x14ac:dyDescent="0.25">
      <c r="AA3885" s="68"/>
    </row>
    <row r="3886" spans="27:27" x14ac:dyDescent="0.25">
      <c r="AA3886" s="68"/>
    </row>
    <row r="3887" spans="27:27" x14ac:dyDescent="0.25">
      <c r="AA3887" s="68"/>
    </row>
    <row r="3888" spans="27:27" x14ac:dyDescent="0.25">
      <c r="AA3888" s="68"/>
    </row>
    <row r="3889" spans="27:27" x14ac:dyDescent="0.25">
      <c r="AA3889" s="68"/>
    </row>
    <row r="3890" spans="27:27" x14ac:dyDescent="0.25">
      <c r="AA3890" s="68"/>
    </row>
    <row r="3891" spans="27:27" x14ac:dyDescent="0.25">
      <c r="AA3891" s="68"/>
    </row>
    <row r="3892" spans="27:27" x14ac:dyDescent="0.25">
      <c r="AA3892" s="68"/>
    </row>
    <row r="3893" spans="27:27" x14ac:dyDescent="0.25">
      <c r="AA3893" s="68"/>
    </row>
    <row r="3894" spans="27:27" x14ac:dyDescent="0.25">
      <c r="AA3894" s="68"/>
    </row>
    <row r="3895" spans="27:27" x14ac:dyDescent="0.25">
      <c r="AA3895" s="68"/>
    </row>
    <row r="3896" spans="27:27" x14ac:dyDescent="0.25">
      <c r="AA3896" s="68"/>
    </row>
    <row r="3897" spans="27:27" x14ac:dyDescent="0.25">
      <c r="AA3897" s="68"/>
    </row>
    <row r="3898" spans="27:27" x14ac:dyDescent="0.25">
      <c r="AA3898" s="68"/>
    </row>
    <row r="3899" spans="27:27" x14ac:dyDescent="0.25">
      <c r="AA3899" s="68"/>
    </row>
    <row r="3900" spans="27:27" x14ac:dyDescent="0.25">
      <c r="AA3900" s="68"/>
    </row>
    <row r="3901" spans="27:27" x14ac:dyDescent="0.25">
      <c r="AA3901" s="68"/>
    </row>
    <row r="3902" spans="27:27" x14ac:dyDescent="0.25">
      <c r="AA3902" s="68"/>
    </row>
    <row r="3903" spans="27:27" x14ac:dyDescent="0.25">
      <c r="AA3903" s="68"/>
    </row>
    <row r="3904" spans="27:27" x14ac:dyDescent="0.25">
      <c r="AA3904" s="68"/>
    </row>
    <row r="3905" spans="27:27" x14ac:dyDescent="0.25">
      <c r="AA3905" s="68"/>
    </row>
    <row r="3906" spans="27:27" x14ac:dyDescent="0.25">
      <c r="AA3906" s="68"/>
    </row>
    <row r="3907" spans="27:27" x14ac:dyDescent="0.25">
      <c r="AA3907" s="68"/>
    </row>
    <row r="3908" spans="27:27" x14ac:dyDescent="0.25">
      <c r="AA3908" s="68"/>
    </row>
    <row r="3909" spans="27:27" x14ac:dyDescent="0.25">
      <c r="AA3909" s="68"/>
    </row>
    <row r="3910" spans="27:27" x14ac:dyDescent="0.25">
      <c r="AA3910" s="68"/>
    </row>
    <row r="3911" spans="27:27" x14ac:dyDescent="0.25">
      <c r="AA3911" s="68"/>
    </row>
    <row r="3912" spans="27:27" x14ac:dyDescent="0.25">
      <c r="AA3912" s="68"/>
    </row>
    <row r="3913" spans="27:27" x14ac:dyDescent="0.25">
      <c r="AA3913" s="68"/>
    </row>
    <row r="3914" spans="27:27" x14ac:dyDescent="0.25">
      <c r="AA3914" s="68"/>
    </row>
    <row r="3915" spans="27:27" x14ac:dyDescent="0.25">
      <c r="AA3915" s="68"/>
    </row>
    <row r="3916" spans="27:27" x14ac:dyDescent="0.25">
      <c r="AA3916" s="68"/>
    </row>
    <row r="3917" spans="27:27" x14ac:dyDescent="0.25">
      <c r="AA3917" s="68"/>
    </row>
    <row r="3918" spans="27:27" x14ac:dyDescent="0.25">
      <c r="AA3918" s="68"/>
    </row>
    <row r="3919" spans="27:27" x14ac:dyDescent="0.25">
      <c r="AA3919" s="68"/>
    </row>
    <row r="3920" spans="27:27" x14ac:dyDescent="0.25">
      <c r="AA3920" s="68"/>
    </row>
    <row r="3921" spans="27:27" x14ac:dyDescent="0.25">
      <c r="AA3921" s="68"/>
    </row>
    <row r="3922" spans="27:27" x14ac:dyDescent="0.25">
      <c r="AA3922" s="68"/>
    </row>
    <row r="3923" spans="27:27" x14ac:dyDescent="0.25">
      <c r="AA3923" s="68"/>
    </row>
    <row r="3924" spans="27:27" x14ac:dyDescent="0.25">
      <c r="AA3924" s="68"/>
    </row>
    <row r="3925" spans="27:27" x14ac:dyDescent="0.25">
      <c r="AA3925" s="68"/>
    </row>
    <row r="3926" spans="27:27" x14ac:dyDescent="0.25">
      <c r="AA3926" s="68"/>
    </row>
    <row r="3927" spans="27:27" x14ac:dyDescent="0.25">
      <c r="AA3927" s="68"/>
    </row>
    <row r="3928" spans="27:27" x14ac:dyDescent="0.25">
      <c r="AA3928" s="68"/>
    </row>
    <row r="3929" spans="27:27" x14ac:dyDescent="0.25">
      <c r="AA3929" s="68"/>
    </row>
    <row r="3930" spans="27:27" x14ac:dyDescent="0.25">
      <c r="AA3930" s="68"/>
    </row>
    <row r="3931" spans="27:27" x14ac:dyDescent="0.25">
      <c r="AA3931" s="68"/>
    </row>
    <row r="3932" spans="27:27" x14ac:dyDescent="0.25">
      <c r="AA3932" s="68"/>
    </row>
    <row r="3933" spans="27:27" x14ac:dyDescent="0.25">
      <c r="AA3933" s="68"/>
    </row>
    <row r="3934" spans="27:27" x14ac:dyDescent="0.25">
      <c r="AA3934" s="68"/>
    </row>
    <row r="3935" spans="27:27" x14ac:dyDescent="0.25">
      <c r="AA3935" s="68"/>
    </row>
    <row r="3936" spans="27:27" x14ac:dyDescent="0.25">
      <c r="AA3936" s="68"/>
    </row>
    <row r="3937" spans="27:27" x14ac:dyDescent="0.25">
      <c r="AA3937" s="68"/>
    </row>
    <row r="3938" spans="27:27" x14ac:dyDescent="0.25">
      <c r="AA3938" s="68"/>
    </row>
    <row r="3939" spans="27:27" x14ac:dyDescent="0.25">
      <c r="AA3939" s="68"/>
    </row>
    <row r="3940" spans="27:27" x14ac:dyDescent="0.25">
      <c r="AA3940" s="68"/>
    </row>
    <row r="3941" spans="27:27" x14ac:dyDescent="0.25">
      <c r="AA3941" s="68"/>
    </row>
    <row r="3942" spans="27:27" x14ac:dyDescent="0.25">
      <c r="AA3942" s="68"/>
    </row>
    <row r="3943" spans="27:27" x14ac:dyDescent="0.25">
      <c r="AA3943" s="68"/>
    </row>
    <row r="3944" spans="27:27" x14ac:dyDescent="0.25">
      <c r="AA3944" s="68"/>
    </row>
    <row r="3945" spans="27:27" x14ac:dyDescent="0.25">
      <c r="AA3945" s="68"/>
    </row>
    <row r="3946" spans="27:27" x14ac:dyDescent="0.25">
      <c r="AA3946" s="68"/>
    </row>
    <row r="3947" spans="27:27" x14ac:dyDescent="0.25">
      <c r="AA3947" s="68"/>
    </row>
    <row r="3948" spans="27:27" x14ac:dyDescent="0.25">
      <c r="AA3948" s="68"/>
    </row>
    <row r="3949" spans="27:27" x14ac:dyDescent="0.25">
      <c r="AA3949" s="68"/>
    </row>
    <row r="3950" spans="27:27" x14ac:dyDescent="0.25">
      <c r="AA3950" s="68"/>
    </row>
    <row r="3951" spans="27:27" x14ac:dyDescent="0.25">
      <c r="AA3951" s="68"/>
    </row>
    <row r="3952" spans="27:27" x14ac:dyDescent="0.25">
      <c r="AA3952" s="68"/>
    </row>
    <row r="3953" spans="27:27" x14ac:dyDescent="0.25">
      <c r="AA3953" s="68"/>
    </row>
    <row r="3954" spans="27:27" x14ac:dyDescent="0.25">
      <c r="AA3954" s="68"/>
    </row>
    <row r="3955" spans="27:27" x14ac:dyDescent="0.25">
      <c r="AA3955" s="68"/>
    </row>
    <row r="3956" spans="27:27" x14ac:dyDescent="0.25">
      <c r="AA3956" s="68"/>
    </row>
    <row r="3957" spans="27:27" x14ac:dyDescent="0.25">
      <c r="AA3957" s="68"/>
    </row>
    <row r="3958" spans="27:27" x14ac:dyDescent="0.25">
      <c r="AA3958" s="68"/>
    </row>
    <row r="3959" spans="27:27" x14ac:dyDescent="0.25">
      <c r="AA3959" s="68"/>
    </row>
    <row r="3960" spans="27:27" x14ac:dyDescent="0.25">
      <c r="AA3960" s="68"/>
    </row>
    <row r="3961" spans="27:27" x14ac:dyDescent="0.25">
      <c r="AA3961" s="68"/>
    </row>
    <row r="3962" spans="27:27" x14ac:dyDescent="0.25">
      <c r="AA3962" s="68"/>
    </row>
    <row r="3963" spans="27:27" x14ac:dyDescent="0.25">
      <c r="AA3963" s="68"/>
    </row>
    <row r="3964" spans="27:27" x14ac:dyDescent="0.25">
      <c r="AA3964" s="68"/>
    </row>
    <row r="3965" spans="27:27" x14ac:dyDescent="0.25">
      <c r="AA3965" s="68"/>
    </row>
    <row r="3966" spans="27:27" x14ac:dyDescent="0.25">
      <c r="AA3966" s="68"/>
    </row>
    <row r="3967" spans="27:27" x14ac:dyDescent="0.25">
      <c r="AA3967" s="68"/>
    </row>
    <row r="3968" spans="27:27" x14ac:dyDescent="0.25">
      <c r="AA3968" s="68"/>
    </row>
    <row r="3969" spans="27:27" x14ac:dyDescent="0.25">
      <c r="AA3969" s="68"/>
    </row>
    <row r="3970" spans="27:27" x14ac:dyDescent="0.25">
      <c r="AA3970" s="68"/>
    </row>
    <row r="3971" spans="27:27" x14ac:dyDescent="0.25">
      <c r="AA3971" s="68"/>
    </row>
    <row r="3972" spans="27:27" x14ac:dyDescent="0.25">
      <c r="AA3972" s="68"/>
    </row>
    <row r="3973" spans="27:27" x14ac:dyDescent="0.25">
      <c r="AA3973" s="68"/>
    </row>
    <row r="3974" spans="27:27" x14ac:dyDescent="0.25">
      <c r="AA3974" s="68"/>
    </row>
    <row r="3975" spans="27:27" x14ac:dyDescent="0.25">
      <c r="AA3975" s="68"/>
    </row>
    <row r="3976" spans="27:27" x14ac:dyDescent="0.25">
      <c r="AA3976" s="68"/>
    </row>
    <row r="3977" spans="27:27" x14ac:dyDescent="0.25">
      <c r="AA3977" s="68"/>
    </row>
    <row r="3978" spans="27:27" x14ac:dyDescent="0.25">
      <c r="AA3978" s="68"/>
    </row>
    <row r="3979" spans="27:27" x14ac:dyDescent="0.25">
      <c r="AA3979" s="68"/>
    </row>
    <row r="3980" spans="27:27" x14ac:dyDescent="0.25">
      <c r="AA3980" s="68"/>
    </row>
    <row r="3981" spans="27:27" x14ac:dyDescent="0.25">
      <c r="AA3981" s="68"/>
    </row>
    <row r="3982" spans="27:27" x14ac:dyDescent="0.25">
      <c r="AA3982" s="68"/>
    </row>
    <row r="3983" spans="27:27" x14ac:dyDescent="0.25">
      <c r="AA3983" s="68"/>
    </row>
    <row r="3984" spans="27:27" x14ac:dyDescent="0.25">
      <c r="AA3984" s="68"/>
    </row>
    <row r="3985" spans="27:27" x14ac:dyDescent="0.25">
      <c r="AA3985" s="68"/>
    </row>
    <row r="3986" spans="27:27" x14ac:dyDescent="0.25">
      <c r="AA3986" s="68"/>
    </row>
    <row r="3987" spans="27:27" x14ac:dyDescent="0.25">
      <c r="AA3987" s="68"/>
    </row>
    <row r="3988" spans="27:27" x14ac:dyDescent="0.25">
      <c r="AA3988" s="68"/>
    </row>
    <row r="3989" spans="27:27" x14ac:dyDescent="0.25">
      <c r="AA3989" s="68"/>
    </row>
    <row r="3990" spans="27:27" x14ac:dyDescent="0.25">
      <c r="AA3990" s="68"/>
    </row>
    <row r="3991" spans="27:27" x14ac:dyDescent="0.25">
      <c r="AA3991" s="68"/>
    </row>
    <row r="3992" spans="27:27" x14ac:dyDescent="0.25">
      <c r="AA3992" s="68"/>
    </row>
    <row r="3993" spans="27:27" x14ac:dyDescent="0.25">
      <c r="AA3993" s="68"/>
    </row>
    <row r="3994" spans="27:27" x14ac:dyDescent="0.25">
      <c r="AA3994" s="68"/>
    </row>
    <row r="3995" spans="27:27" x14ac:dyDescent="0.25">
      <c r="AA3995" s="68"/>
    </row>
    <row r="3996" spans="27:27" x14ac:dyDescent="0.25">
      <c r="AA3996" s="68"/>
    </row>
    <row r="3997" spans="27:27" x14ac:dyDescent="0.25">
      <c r="AA3997" s="68"/>
    </row>
    <row r="3998" spans="27:27" x14ac:dyDescent="0.25">
      <c r="AA3998" s="68"/>
    </row>
    <row r="3999" spans="27:27" x14ac:dyDescent="0.25">
      <c r="AA3999" s="68"/>
    </row>
    <row r="4000" spans="27:27" x14ac:dyDescent="0.25">
      <c r="AA4000" s="68"/>
    </row>
    <row r="4001" spans="27:27" x14ac:dyDescent="0.25">
      <c r="AA4001" s="68"/>
    </row>
    <row r="4002" spans="27:27" x14ac:dyDescent="0.25">
      <c r="AA4002" s="68"/>
    </row>
    <row r="4003" spans="27:27" x14ac:dyDescent="0.25">
      <c r="AA4003" s="68"/>
    </row>
    <row r="4004" spans="27:27" x14ac:dyDescent="0.25">
      <c r="AA4004" s="68"/>
    </row>
    <row r="4005" spans="27:27" x14ac:dyDescent="0.25">
      <c r="AA4005" s="68"/>
    </row>
    <row r="4006" spans="27:27" x14ac:dyDescent="0.25">
      <c r="AA4006" s="68"/>
    </row>
    <row r="4007" spans="27:27" x14ac:dyDescent="0.25">
      <c r="AA4007" s="68"/>
    </row>
    <row r="4008" spans="27:27" x14ac:dyDescent="0.25">
      <c r="AA4008" s="68"/>
    </row>
    <row r="4009" spans="27:27" x14ac:dyDescent="0.25">
      <c r="AA4009" s="68"/>
    </row>
    <row r="4010" spans="27:27" x14ac:dyDescent="0.25">
      <c r="AA4010" s="68"/>
    </row>
    <row r="4011" spans="27:27" x14ac:dyDescent="0.25">
      <c r="AA4011" s="68"/>
    </row>
    <row r="4012" spans="27:27" x14ac:dyDescent="0.25">
      <c r="AA4012" s="68"/>
    </row>
    <row r="4013" spans="27:27" x14ac:dyDescent="0.25">
      <c r="AA4013" s="68"/>
    </row>
    <row r="4014" spans="27:27" x14ac:dyDescent="0.25">
      <c r="AA4014" s="68"/>
    </row>
    <row r="4015" spans="27:27" x14ac:dyDescent="0.25">
      <c r="AA4015" s="68"/>
    </row>
    <row r="4016" spans="27:27" x14ac:dyDescent="0.25">
      <c r="AA4016" s="68"/>
    </row>
    <row r="4017" spans="27:27" x14ac:dyDescent="0.25">
      <c r="AA4017" s="68"/>
    </row>
    <row r="4018" spans="27:27" x14ac:dyDescent="0.25">
      <c r="AA4018" s="68"/>
    </row>
    <row r="4019" spans="27:27" x14ac:dyDescent="0.25">
      <c r="AA4019" s="68"/>
    </row>
    <row r="4020" spans="27:27" x14ac:dyDescent="0.25">
      <c r="AA4020" s="68"/>
    </row>
    <row r="4021" spans="27:27" x14ac:dyDescent="0.25">
      <c r="AA4021" s="68"/>
    </row>
    <row r="4022" spans="27:27" x14ac:dyDescent="0.25">
      <c r="AA4022" s="68"/>
    </row>
    <row r="4023" spans="27:27" x14ac:dyDescent="0.25">
      <c r="AA4023" s="68"/>
    </row>
    <row r="4024" spans="27:27" x14ac:dyDescent="0.25">
      <c r="AA4024" s="68"/>
    </row>
    <row r="4025" spans="27:27" x14ac:dyDescent="0.25">
      <c r="AA4025" s="68"/>
    </row>
    <row r="4026" spans="27:27" x14ac:dyDescent="0.25">
      <c r="AA4026" s="68"/>
    </row>
    <row r="4027" spans="27:27" x14ac:dyDescent="0.25">
      <c r="AA4027" s="68"/>
    </row>
    <row r="4028" spans="27:27" x14ac:dyDescent="0.25">
      <c r="AA4028" s="68"/>
    </row>
    <row r="4029" spans="27:27" x14ac:dyDescent="0.25">
      <c r="AA4029" s="68"/>
    </row>
    <row r="4030" spans="27:27" x14ac:dyDescent="0.25">
      <c r="AA4030" s="68"/>
    </row>
    <row r="4031" spans="27:27" x14ac:dyDescent="0.25">
      <c r="AA4031" s="68"/>
    </row>
    <row r="4032" spans="27:27" x14ac:dyDescent="0.25">
      <c r="AA4032" s="68"/>
    </row>
    <row r="4033" spans="27:27" x14ac:dyDescent="0.25">
      <c r="AA4033" s="68"/>
    </row>
    <row r="4034" spans="27:27" x14ac:dyDescent="0.25">
      <c r="AA4034" s="68"/>
    </row>
    <row r="4035" spans="27:27" x14ac:dyDescent="0.25">
      <c r="AA4035" s="68"/>
    </row>
    <row r="4036" spans="27:27" x14ac:dyDescent="0.25">
      <c r="AA4036" s="68"/>
    </row>
    <row r="4037" spans="27:27" x14ac:dyDescent="0.25">
      <c r="AA4037" s="68"/>
    </row>
    <row r="4038" spans="27:27" x14ac:dyDescent="0.25">
      <c r="AA4038" s="68"/>
    </row>
    <row r="4039" spans="27:27" x14ac:dyDescent="0.25">
      <c r="AA4039" s="68"/>
    </row>
    <row r="4040" spans="27:27" x14ac:dyDescent="0.25">
      <c r="AA4040" s="68"/>
    </row>
    <row r="4041" spans="27:27" x14ac:dyDescent="0.25">
      <c r="AA4041" s="68"/>
    </row>
    <row r="4042" spans="27:27" x14ac:dyDescent="0.25">
      <c r="AA4042" s="68"/>
    </row>
    <row r="4043" spans="27:27" x14ac:dyDescent="0.25">
      <c r="AA4043" s="68"/>
    </row>
    <row r="4044" spans="27:27" x14ac:dyDescent="0.25">
      <c r="AA4044" s="68"/>
    </row>
    <row r="4045" spans="27:27" x14ac:dyDescent="0.25">
      <c r="AA4045" s="68"/>
    </row>
    <row r="4046" spans="27:27" x14ac:dyDescent="0.25">
      <c r="AA4046" s="68"/>
    </row>
    <row r="4047" spans="27:27" x14ac:dyDescent="0.25">
      <c r="AA4047" s="68"/>
    </row>
    <row r="4048" spans="27:27" x14ac:dyDescent="0.25">
      <c r="AA4048" s="68"/>
    </row>
    <row r="4049" spans="27:27" x14ac:dyDescent="0.25">
      <c r="AA4049" s="68"/>
    </row>
    <row r="4050" spans="27:27" x14ac:dyDescent="0.25">
      <c r="AA4050" s="68"/>
    </row>
    <row r="4051" spans="27:27" x14ac:dyDescent="0.25">
      <c r="AA4051" s="68"/>
    </row>
    <row r="4052" spans="27:27" x14ac:dyDescent="0.25">
      <c r="AA4052" s="68"/>
    </row>
    <row r="4053" spans="27:27" x14ac:dyDescent="0.25">
      <c r="AA4053" s="68"/>
    </row>
    <row r="4054" spans="27:27" x14ac:dyDescent="0.25">
      <c r="AA4054" s="68"/>
    </row>
    <row r="4055" spans="27:27" x14ac:dyDescent="0.25">
      <c r="AA4055" s="68"/>
    </row>
    <row r="4056" spans="27:27" x14ac:dyDescent="0.25">
      <c r="AA4056" s="68"/>
    </row>
    <row r="4057" spans="27:27" x14ac:dyDescent="0.25">
      <c r="AA4057" s="68"/>
    </row>
    <row r="4058" spans="27:27" x14ac:dyDescent="0.25">
      <c r="AA4058" s="68"/>
    </row>
    <row r="4059" spans="27:27" x14ac:dyDescent="0.25">
      <c r="AA4059" s="68"/>
    </row>
    <row r="4060" spans="27:27" x14ac:dyDescent="0.25">
      <c r="AA4060" s="68"/>
    </row>
    <row r="4061" spans="27:27" x14ac:dyDescent="0.25">
      <c r="AA4061" s="68"/>
    </row>
    <row r="4062" spans="27:27" x14ac:dyDescent="0.25">
      <c r="AA4062" s="68"/>
    </row>
    <row r="4063" spans="27:27" x14ac:dyDescent="0.25">
      <c r="AA4063" s="68"/>
    </row>
    <row r="4064" spans="27:27" x14ac:dyDescent="0.25">
      <c r="AA4064" s="68"/>
    </row>
    <row r="4065" spans="27:27" x14ac:dyDescent="0.25">
      <c r="AA4065" s="68"/>
    </row>
    <row r="4066" spans="27:27" x14ac:dyDescent="0.25">
      <c r="AA4066" s="68"/>
    </row>
    <row r="4067" spans="27:27" x14ac:dyDescent="0.25">
      <c r="AA4067" s="68"/>
    </row>
    <row r="4068" spans="27:27" x14ac:dyDescent="0.25">
      <c r="AA4068" s="68"/>
    </row>
    <row r="4069" spans="27:27" x14ac:dyDescent="0.25">
      <c r="AA4069" s="68"/>
    </row>
    <row r="4070" spans="27:27" x14ac:dyDescent="0.25">
      <c r="AA4070" s="68"/>
    </row>
    <row r="4071" spans="27:27" x14ac:dyDescent="0.25">
      <c r="AA4071" s="68"/>
    </row>
    <row r="4072" spans="27:27" x14ac:dyDescent="0.25">
      <c r="AA4072" s="68"/>
    </row>
    <row r="4073" spans="27:27" x14ac:dyDescent="0.25">
      <c r="AA4073" s="68"/>
    </row>
    <row r="4074" spans="27:27" x14ac:dyDescent="0.25">
      <c r="AA4074" s="68"/>
    </row>
    <row r="4075" spans="27:27" x14ac:dyDescent="0.25">
      <c r="AA4075" s="68"/>
    </row>
    <row r="4076" spans="27:27" x14ac:dyDescent="0.25">
      <c r="AA4076" s="68"/>
    </row>
    <row r="4077" spans="27:27" x14ac:dyDescent="0.25">
      <c r="AA4077" s="68"/>
    </row>
    <row r="4078" spans="27:27" x14ac:dyDescent="0.25">
      <c r="AA4078" s="68"/>
    </row>
    <row r="4079" spans="27:27" x14ac:dyDescent="0.25">
      <c r="AA4079" s="68"/>
    </row>
    <row r="4080" spans="27:27" x14ac:dyDescent="0.25">
      <c r="AA4080" s="68"/>
    </row>
    <row r="4081" spans="27:27" x14ac:dyDescent="0.25">
      <c r="AA4081" s="68"/>
    </row>
    <row r="4082" spans="27:27" x14ac:dyDescent="0.25">
      <c r="AA4082" s="68"/>
    </row>
    <row r="4083" spans="27:27" x14ac:dyDescent="0.25">
      <c r="AA4083" s="68"/>
    </row>
    <row r="4084" spans="27:27" x14ac:dyDescent="0.25">
      <c r="AA4084" s="68"/>
    </row>
    <row r="4085" spans="27:27" x14ac:dyDescent="0.25">
      <c r="AA4085" s="68"/>
    </row>
    <row r="4086" spans="27:27" x14ac:dyDescent="0.25">
      <c r="AA4086" s="68"/>
    </row>
    <row r="4087" spans="27:27" x14ac:dyDescent="0.25">
      <c r="AA4087" s="68"/>
    </row>
    <row r="4088" spans="27:27" x14ac:dyDescent="0.25">
      <c r="AA4088" s="68"/>
    </row>
    <row r="4089" spans="27:27" x14ac:dyDescent="0.25">
      <c r="AA4089" s="68"/>
    </row>
    <row r="4090" spans="27:27" x14ac:dyDescent="0.25">
      <c r="AA4090" s="68"/>
    </row>
    <row r="4091" spans="27:27" x14ac:dyDescent="0.25">
      <c r="AA4091" s="68"/>
    </row>
    <row r="4092" spans="27:27" x14ac:dyDescent="0.25">
      <c r="AA4092" s="68"/>
    </row>
    <row r="4093" spans="27:27" x14ac:dyDescent="0.25">
      <c r="AA4093" s="68"/>
    </row>
    <row r="4094" spans="27:27" x14ac:dyDescent="0.25">
      <c r="AA4094" s="68"/>
    </row>
    <row r="4095" spans="27:27" x14ac:dyDescent="0.25">
      <c r="AA4095" s="68"/>
    </row>
    <row r="4096" spans="27:27" x14ac:dyDescent="0.25">
      <c r="AA4096" s="68"/>
    </row>
    <row r="4097" spans="27:27" x14ac:dyDescent="0.25">
      <c r="AA4097" s="68"/>
    </row>
    <row r="4098" spans="27:27" x14ac:dyDescent="0.25">
      <c r="AA4098" s="68"/>
    </row>
    <row r="4099" spans="27:27" x14ac:dyDescent="0.25">
      <c r="AA4099" s="68"/>
    </row>
    <row r="4100" spans="27:27" x14ac:dyDescent="0.25">
      <c r="AA4100" s="68"/>
    </row>
    <row r="4101" spans="27:27" x14ac:dyDescent="0.25">
      <c r="AA4101" s="68"/>
    </row>
    <row r="4102" spans="27:27" x14ac:dyDescent="0.25">
      <c r="AA4102" s="68"/>
    </row>
    <row r="4103" spans="27:27" x14ac:dyDescent="0.25">
      <c r="AA4103" s="68"/>
    </row>
    <row r="4104" spans="27:27" x14ac:dyDescent="0.25">
      <c r="AA4104" s="68"/>
    </row>
    <row r="4105" spans="27:27" x14ac:dyDescent="0.25">
      <c r="AA4105" s="68"/>
    </row>
    <row r="4106" spans="27:27" x14ac:dyDescent="0.25">
      <c r="AA4106" s="68"/>
    </row>
    <row r="4107" spans="27:27" x14ac:dyDescent="0.25">
      <c r="AA4107" s="68"/>
    </row>
    <row r="4108" spans="27:27" x14ac:dyDescent="0.25">
      <c r="AA4108" s="68"/>
    </row>
    <row r="4109" spans="27:27" x14ac:dyDescent="0.25">
      <c r="AA4109" s="68"/>
    </row>
    <row r="4110" spans="27:27" x14ac:dyDescent="0.25">
      <c r="AA4110" s="68"/>
    </row>
    <row r="4111" spans="27:27" x14ac:dyDescent="0.25">
      <c r="AA4111" s="68"/>
    </row>
    <row r="4112" spans="27:27" x14ac:dyDescent="0.25">
      <c r="AA4112" s="68"/>
    </row>
    <row r="4113" spans="27:27" x14ac:dyDescent="0.25">
      <c r="AA4113" s="68"/>
    </row>
    <row r="4114" spans="27:27" x14ac:dyDescent="0.25">
      <c r="AA4114" s="68"/>
    </row>
    <row r="4115" spans="27:27" x14ac:dyDescent="0.25">
      <c r="AA4115" s="68"/>
    </row>
    <row r="4116" spans="27:27" x14ac:dyDescent="0.25">
      <c r="AA4116" s="68"/>
    </row>
    <row r="4117" spans="27:27" x14ac:dyDescent="0.25">
      <c r="AA4117" s="68"/>
    </row>
    <row r="4118" spans="27:27" x14ac:dyDescent="0.25">
      <c r="AA4118" s="68"/>
    </row>
    <row r="4119" spans="27:27" x14ac:dyDescent="0.25">
      <c r="AA4119" s="68"/>
    </row>
    <row r="4120" spans="27:27" x14ac:dyDescent="0.25">
      <c r="AA4120" s="68"/>
    </row>
    <row r="4121" spans="27:27" x14ac:dyDescent="0.25">
      <c r="AA4121" s="68"/>
    </row>
    <row r="4122" spans="27:27" x14ac:dyDescent="0.25">
      <c r="AA4122" s="68"/>
    </row>
    <row r="4123" spans="27:27" x14ac:dyDescent="0.25">
      <c r="AA4123" s="68"/>
    </row>
    <row r="4124" spans="27:27" x14ac:dyDescent="0.25">
      <c r="AA4124" s="68"/>
    </row>
    <row r="4125" spans="27:27" x14ac:dyDescent="0.25">
      <c r="AA4125" s="68"/>
    </row>
    <row r="4126" spans="27:27" x14ac:dyDescent="0.25">
      <c r="AA4126" s="68"/>
    </row>
    <row r="4127" spans="27:27" x14ac:dyDescent="0.25">
      <c r="AA4127" s="68"/>
    </row>
    <row r="4128" spans="27:27" x14ac:dyDescent="0.25">
      <c r="AA4128" s="68"/>
    </row>
    <row r="4129" spans="27:27" x14ac:dyDescent="0.25">
      <c r="AA4129" s="68"/>
    </row>
    <row r="4130" spans="27:27" x14ac:dyDescent="0.25">
      <c r="AA4130" s="68"/>
    </row>
    <row r="4131" spans="27:27" x14ac:dyDescent="0.25">
      <c r="AA4131" s="68"/>
    </row>
    <row r="4132" spans="27:27" x14ac:dyDescent="0.25">
      <c r="AA4132" s="68"/>
    </row>
    <row r="4133" spans="27:27" x14ac:dyDescent="0.25">
      <c r="AA4133" s="68"/>
    </row>
    <row r="4134" spans="27:27" x14ac:dyDescent="0.25">
      <c r="AA4134" s="68"/>
    </row>
    <row r="4135" spans="27:27" x14ac:dyDescent="0.25">
      <c r="AA4135" s="68"/>
    </row>
    <row r="4136" spans="27:27" x14ac:dyDescent="0.25">
      <c r="AA4136" s="68"/>
    </row>
    <row r="4137" spans="27:27" x14ac:dyDescent="0.25">
      <c r="AA4137" s="68"/>
    </row>
    <row r="4138" spans="27:27" x14ac:dyDescent="0.25">
      <c r="AA4138" s="68"/>
    </row>
    <row r="4139" spans="27:27" x14ac:dyDescent="0.25">
      <c r="AA4139" s="68"/>
    </row>
    <row r="4140" spans="27:27" x14ac:dyDescent="0.25">
      <c r="AA4140" s="68"/>
    </row>
    <row r="4141" spans="27:27" x14ac:dyDescent="0.25">
      <c r="AA4141" s="68"/>
    </row>
    <row r="4142" spans="27:27" x14ac:dyDescent="0.25">
      <c r="AA4142" s="68"/>
    </row>
    <row r="4143" spans="27:27" x14ac:dyDescent="0.25">
      <c r="AA4143" s="68"/>
    </row>
    <row r="4144" spans="27:27" x14ac:dyDescent="0.25">
      <c r="AA4144" s="68"/>
    </row>
    <row r="4145" spans="27:27" x14ac:dyDescent="0.25">
      <c r="AA4145" s="68"/>
    </row>
    <row r="4146" spans="27:27" x14ac:dyDescent="0.25">
      <c r="AA4146" s="68"/>
    </row>
    <row r="4147" spans="27:27" x14ac:dyDescent="0.25">
      <c r="AA4147" s="68"/>
    </row>
    <row r="4148" spans="27:27" x14ac:dyDescent="0.25">
      <c r="AA4148" s="68"/>
    </row>
    <row r="4149" spans="27:27" x14ac:dyDescent="0.25">
      <c r="AA4149" s="68"/>
    </row>
    <row r="4150" spans="27:27" x14ac:dyDescent="0.25">
      <c r="AA4150" s="68"/>
    </row>
    <row r="4151" spans="27:27" x14ac:dyDescent="0.25">
      <c r="AA4151" s="68"/>
    </row>
    <row r="4152" spans="27:27" x14ac:dyDescent="0.25">
      <c r="AA4152" s="68"/>
    </row>
    <row r="4153" spans="27:27" x14ac:dyDescent="0.25">
      <c r="AA4153" s="68"/>
    </row>
    <row r="4154" spans="27:27" x14ac:dyDescent="0.25">
      <c r="AA4154" s="68"/>
    </row>
    <row r="4155" spans="27:27" x14ac:dyDescent="0.25">
      <c r="AA4155" s="68"/>
    </row>
    <row r="4156" spans="27:27" x14ac:dyDescent="0.25">
      <c r="AA4156" s="68"/>
    </row>
    <row r="4157" spans="27:27" x14ac:dyDescent="0.25">
      <c r="AA4157" s="68"/>
    </row>
    <row r="4158" spans="27:27" x14ac:dyDescent="0.25">
      <c r="AA4158" s="68"/>
    </row>
    <row r="4159" spans="27:27" x14ac:dyDescent="0.25">
      <c r="AA4159" s="68"/>
    </row>
    <row r="4160" spans="27:27" x14ac:dyDescent="0.25">
      <c r="AA4160" s="68"/>
    </row>
    <row r="4161" spans="27:27" x14ac:dyDescent="0.25">
      <c r="AA4161" s="68"/>
    </row>
    <row r="4162" spans="27:27" x14ac:dyDescent="0.25">
      <c r="AA4162" s="68"/>
    </row>
    <row r="4163" spans="27:27" x14ac:dyDescent="0.25">
      <c r="AA4163" s="68"/>
    </row>
    <row r="4164" spans="27:27" x14ac:dyDescent="0.25">
      <c r="AA4164" s="68"/>
    </row>
    <row r="4165" spans="27:27" x14ac:dyDescent="0.25">
      <c r="AA4165" s="68"/>
    </row>
    <row r="4166" spans="27:27" x14ac:dyDescent="0.25">
      <c r="AA4166" s="68"/>
    </row>
    <row r="4167" spans="27:27" x14ac:dyDescent="0.25">
      <c r="AA4167" s="68"/>
    </row>
    <row r="4168" spans="27:27" x14ac:dyDescent="0.25">
      <c r="AA4168" s="68"/>
    </row>
    <row r="4169" spans="27:27" x14ac:dyDescent="0.25">
      <c r="AA4169" s="68"/>
    </row>
    <row r="4170" spans="27:27" x14ac:dyDescent="0.25">
      <c r="AA4170" s="68"/>
    </row>
    <row r="4171" spans="27:27" x14ac:dyDescent="0.25">
      <c r="AA4171" s="68"/>
    </row>
    <row r="4172" spans="27:27" x14ac:dyDescent="0.25">
      <c r="AA4172" s="68"/>
    </row>
    <row r="4173" spans="27:27" x14ac:dyDescent="0.25">
      <c r="AA4173" s="68"/>
    </row>
    <row r="4174" spans="27:27" x14ac:dyDescent="0.25">
      <c r="AA4174" s="68"/>
    </row>
    <row r="4175" spans="27:27" x14ac:dyDescent="0.25">
      <c r="AA4175" s="68"/>
    </row>
    <row r="4176" spans="27:27" x14ac:dyDescent="0.25">
      <c r="AA4176" s="68"/>
    </row>
    <row r="4177" spans="27:27" x14ac:dyDescent="0.25">
      <c r="AA4177" s="68"/>
    </row>
    <row r="4178" spans="27:27" x14ac:dyDescent="0.25">
      <c r="AA4178" s="68"/>
    </row>
    <row r="4179" spans="27:27" x14ac:dyDescent="0.25">
      <c r="AA4179" s="68"/>
    </row>
    <row r="4180" spans="27:27" x14ac:dyDescent="0.25">
      <c r="AA4180" s="68"/>
    </row>
    <row r="4181" spans="27:27" x14ac:dyDescent="0.25">
      <c r="AA4181" s="68"/>
    </row>
    <row r="4182" spans="27:27" x14ac:dyDescent="0.25">
      <c r="AA4182" s="68"/>
    </row>
    <row r="4183" spans="27:27" x14ac:dyDescent="0.25">
      <c r="AA4183" s="68"/>
    </row>
    <row r="4184" spans="27:27" x14ac:dyDescent="0.25">
      <c r="AA4184" s="68"/>
    </row>
    <row r="4185" spans="27:27" x14ac:dyDescent="0.25">
      <c r="AA4185" s="68"/>
    </row>
    <row r="4186" spans="27:27" x14ac:dyDescent="0.25">
      <c r="AA4186" s="68"/>
    </row>
    <row r="4187" spans="27:27" x14ac:dyDescent="0.25">
      <c r="AA4187" s="68"/>
    </row>
    <row r="4188" spans="27:27" x14ac:dyDescent="0.25">
      <c r="AA4188" s="68"/>
    </row>
    <row r="4189" spans="27:27" x14ac:dyDescent="0.25">
      <c r="AA4189" s="68"/>
    </row>
    <row r="4190" spans="27:27" x14ac:dyDescent="0.25">
      <c r="AA4190" s="68"/>
    </row>
    <row r="4191" spans="27:27" x14ac:dyDescent="0.25">
      <c r="AA4191" s="68"/>
    </row>
    <row r="4192" spans="27:27" x14ac:dyDescent="0.25">
      <c r="AA4192" s="68"/>
    </row>
    <row r="4193" spans="27:27" x14ac:dyDescent="0.25">
      <c r="AA4193" s="68"/>
    </row>
    <row r="4194" spans="27:27" x14ac:dyDescent="0.25">
      <c r="AA4194" s="68"/>
    </row>
    <row r="4195" spans="27:27" x14ac:dyDescent="0.25">
      <c r="AA4195" s="68"/>
    </row>
    <row r="4196" spans="27:27" x14ac:dyDescent="0.25">
      <c r="AA4196" s="68"/>
    </row>
    <row r="4197" spans="27:27" x14ac:dyDescent="0.25">
      <c r="AA4197" s="68"/>
    </row>
    <row r="4198" spans="27:27" x14ac:dyDescent="0.25">
      <c r="AA4198" s="68"/>
    </row>
    <row r="4199" spans="27:27" x14ac:dyDescent="0.25">
      <c r="AA4199" s="68"/>
    </row>
    <row r="4200" spans="27:27" x14ac:dyDescent="0.25">
      <c r="AA4200" s="68"/>
    </row>
    <row r="4201" spans="27:27" x14ac:dyDescent="0.25">
      <c r="AA4201" s="68"/>
    </row>
    <row r="4202" spans="27:27" x14ac:dyDescent="0.25">
      <c r="AA4202" s="68"/>
    </row>
    <row r="4203" spans="27:27" x14ac:dyDescent="0.25">
      <c r="AA4203" s="68"/>
    </row>
    <row r="4204" spans="27:27" x14ac:dyDescent="0.25">
      <c r="AA4204" s="68"/>
    </row>
    <row r="4205" spans="27:27" x14ac:dyDescent="0.25">
      <c r="AA4205" s="68"/>
    </row>
    <row r="4206" spans="27:27" x14ac:dyDescent="0.25">
      <c r="AA4206" s="68"/>
    </row>
    <row r="4207" spans="27:27" x14ac:dyDescent="0.25">
      <c r="AA4207" s="68"/>
    </row>
    <row r="4208" spans="27:27" x14ac:dyDescent="0.25">
      <c r="AA4208" s="68"/>
    </row>
    <row r="4209" spans="27:27" x14ac:dyDescent="0.25">
      <c r="AA4209" s="68"/>
    </row>
    <row r="4210" spans="27:27" x14ac:dyDescent="0.25">
      <c r="AA4210" s="68"/>
    </row>
    <row r="4211" spans="27:27" x14ac:dyDescent="0.25">
      <c r="AA4211" s="68"/>
    </row>
    <row r="4212" spans="27:27" x14ac:dyDescent="0.25">
      <c r="AA4212" s="68"/>
    </row>
    <row r="4213" spans="27:27" x14ac:dyDescent="0.25">
      <c r="AA4213" s="68"/>
    </row>
    <row r="4214" spans="27:27" x14ac:dyDescent="0.25">
      <c r="AA4214" s="68"/>
    </row>
    <row r="4215" spans="27:27" x14ac:dyDescent="0.25">
      <c r="AA4215" s="68"/>
    </row>
    <row r="4216" spans="27:27" x14ac:dyDescent="0.25">
      <c r="AA4216" s="68"/>
    </row>
    <row r="4217" spans="27:27" x14ac:dyDescent="0.25">
      <c r="AA4217" s="68"/>
    </row>
    <row r="4218" spans="27:27" x14ac:dyDescent="0.25">
      <c r="AA4218" s="68"/>
    </row>
    <row r="4219" spans="27:27" x14ac:dyDescent="0.25">
      <c r="AA4219" s="68"/>
    </row>
    <row r="4220" spans="27:27" x14ac:dyDescent="0.25">
      <c r="AA4220" s="68"/>
    </row>
    <row r="4221" spans="27:27" x14ac:dyDescent="0.25">
      <c r="AA4221" s="68"/>
    </row>
    <row r="4222" spans="27:27" x14ac:dyDescent="0.25">
      <c r="AA4222" s="68"/>
    </row>
    <row r="4223" spans="27:27" x14ac:dyDescent="0.25">
      <c r="AA4223" s="68"/>
    </row>
    <row r="4224" spans="27:27" x14ac:dyDescent="0.25">
      <c r="AA4224" s="68"/>
    </row>
    <row r="4225" spans="27:27" x14ac:dyDescent="0.25">
      <c r="AA4225" s="68"/>
    </row>
    <row r="4226" spans="27:27" x14ac:dyDescent="0.25">
      <c r="AA4226" s="68"/>
    </row>
    <row r="4227" spans="27:27" x14ac:dyDescent="0.25">
      <c r="AA4227" s="68"/>
    </row>
    <row r="4228" spans="27:27" x14ac:dyDescent="0.25">
      <c r="AA4228" s="68"/>
    </row>
    <row r="4229" spans="27:27" x14ac:dyDescent="0.25">
      <c r="AA4229" s="68"/>
    </row>
    <row r="4230" spans="27:27" x14ac:dyDescent="0.25">
      <c r="AA4230" s="68"/>
    </row>
    <row r="4231" spans="27:27" x14ac:dyDescent="0.25">
      <c r="AA4231" s="68"/>
    </row>
    <row r="4232" spans="27:27" x14ac:dyDescent="0.25">
      <c r="AA4232" s="68"/>
    </row>
    <row r="4233" spans="27:27" x14ac:dyDescent="0.25">
      <c r="AA4233" s="68"/>
    </row>
    <row r="4234" spans="27:27" x14ac:dyDescent="0.25">
      <c r="AA4234" s="68"/>
    </row>
    <row r="4235" spans="27:27" x14ac:dyDescent="0.25">
      <c r="AA4235" s="68"/>
    </row>
    <row r="4236" spans="27:27" x14ac:dyDescent="0.25">
      <c r="AA4236" s="68"/>
    </row>
    <row r="4237" spans="27:27" x14ac:dyDescent="0.25">
      <c r="AA4237" s="68"/>
    </row>
    <row r="4238" spans="27:27" x14ac:dyDescent="0.25">
      <c r="AA4238" s="68"/>
    </row>
    <row r="4239" spans="27:27" x14ac:dyDescent="0.25">
      <c r="AA4239" s="68"/>
    </row>
    <row r="4240" spans="27:27" x14ac:dyDescent="0.25">
      <c r="AA4240" s="68"/>
    </row>
    <row r="4241" spans="27:27" x14ac:dyDescent="0.25">
      <c r="AA4241" s="68"/>
    </row>
    <row r="4242" spans="27:27" x14ac:dyDescent="0.25">
      <c r="AA4242" s="68"/>
    </row>
    <row r="4243" spans="27:27" x14ac:dyDescent="0.25">
      <c r="AA4243" s="68"/>
    </row>
    <row r="4244" spans="27:27" x14ac:dyDescent="0.25">
      <c r="AA4244" s="68"/>
    </row>
    <row r="4245" spans="27:27" x14ac:dyDescent="0.25">
      <c r="AA4245" s="68"/>
    </row>
    <row r="4246" spans="27:27" x14ac:dyDescent="0.25">
      <c r="AA4246" s="68"/>
    </row>
    <row r="4247" spans="27:27" x14ac:dyDescent="0.25">
      <c r="AA4247" s="68"/>
    </row>
    <row r="4248" spans="27:27" x14ac:dyDescent="0.25">
      <c r="AA4248" s="68"/>
    </row>
    <row r="4249" spans="27:27" x14ac:dyDescent="0.25">
      <c r="AA4249" s="68"/>
    </row>
    <row r="4250" spans="27:27" x14ac:dyDescent="0.25">
      <c r="AA4250" s="68"/>
    </row>
    <row r="4251" spans="27:27" x14ac:dyDescent="0.25">
      <c r="AA4251" s="68"/>
    </row>
    <row r="4252" spans="27:27" x14ac:dyDescent="0.25">
      <c r="AA4252" s="68"/>
    </row>
    <row r="4253" spans="27:27" x14ac:dyDescent="0.25">
      <c r="AA4253" s="68"/>
    </row>
    <row r="4254" spans="27:27" x14ac:dyDescent="0.25">
      <c r="AA4254" s="68"/>
    </row>
    <row r="4255" spans="27:27" x14ac:dyDescent="0.25">
      <c r="AA4255" s="68"/>
    </row>
    <row r="4256" spans="27:27" x14ac:dyDescent="0.25">
      <c r="AA4256" s="68"/>
    </row>
    <row r="4257" spans="27:27" x14ac:dyDescent="0.25">
      <c r="AA4257" s="68"/>
    </row>
    <row r="4258" spans="27:27" x14ac:dyDescent="0.25">
      <c r="AA4258" s="68"/>
    </row>
    <row r="4259" spans="27:27" x14ac:dyDescent="0.25">
      <c r="AA4259" s="68"/>
    </row>
    <row r="4260" spans="27:27" x14ac:dyDescent="0.25">
      <c r="AA4260" s="68"/>
    </row>
    <row r="4261" spans="27:27" x14ac:dyDescent="0.25">
      <c r="AA4261" s="68"/>
    </row>
    <row r="4262" spans="27:27" x14ac:dyDescent="0.25">
      <c r="AA4262" s="68"/>
    </row>
    <row r="4263" spans="27:27" x14ac:dyDescent="0.25">
      <c r="AA4263" s="68"/>
    </row>
    <row r="4264" spans="27:27" x14ac:dyDescent="0.25">
      <c r="AA4264" s="68"/>
    </row>
    <row r="4265" spans="27:27" x14ac:dyDescent="0.25">
      <c r="AA4265" s="68"/>
    </row>
    <row r="4266" spans="27:27" x14ac:dyDescent="0.25">
      <c r="AA4266" s="68"/>
    </row>
    <row r="4267" spans="27:27" x14ac:dyDescent="0.25">
      <c r="AA4267" s="68"/>
    </row>
    <row r="4268" spans="27:27" x14ac:dyDescent="0.25">
      <c r="AA4268" s="68"/>
    </row>
    <row r="4269" spans="27:27" x14ac:dyDescent="0.25">
      <c r="AA4269" s="68"/>
    </row>
    <row r="4270" spans="27:27" x14ac:dyDescent="0.25">
      <c r="AA4270" s="68"/>
    </row>
    <row r="4271" spans="27:27" x14ac:dyDescent="0.25">
      <c r="AA4271" s="68"/>
    </row>
    <row r="4272" spans="27:27" x14ac:dyDescent="0.25">
      <c r="AA4272" s="68"/>
    </row>
    <row r="4273" spans="27:27" x14ac:dyDescent="0.25">
      <c r="AA4273" s="68"/>
    </row>
    <row r="4274" spans="27:27" x14ac:dyDescent="0.25">
      <c r="AA4274" s="68"/>
    </row>
    <row r="4275" spans="27:27" x14ac:dyDescent="0.25">
      <c r="AA4275" s="68"/>
    </row>
    <row r="4276" spans="27:27" x14ac:dyDescent="0.25">
      <c r="AA4276" s="68"/>
    </row>
    <row r="4277" spans="27:27" x14ac:dyDescent="0.25">
      <c r="AA4277" s="68"/>
    </row>
    <row r="4278" spans="27:27" x14ac:dyDescent="0.25">
      <c r="AA4278" s="68"/>
    </row>
    <row r="4279" spans="27:27" x14ac:dyDescent="0.25">
      <c r="AA4279" s="68"/>
    </row>
    <row r="4280" spans="27:27" x14ac:dyDescent="0.25">
      <c r="AA4280" s="68"/>
    </row>
    <row r="4281" spans="27:27" x14ac:dyDescent="0.25">
      <c r="AA4281" s="68"/>
    </row>
    <row r="4282" spans="27:27" x14ac:dyDescent="0.25">
      <c r="AA4282" s="68"/>
    </row>
    <row r="4283" spans="27:27" x14ac:dyDescent="0.25">
      <c r="AA4283" s="68"/>
    </row>
    <row r="4284" spans="27:27" x14ac:dyDescent="0.25">
      <c r="AA4284" s="68"/>
    </row>
    <row r="4285" spans="27:27" x14ac:dyDescent="0.25">
      <c r="AA4285" s="68"/>
    </row>
    <row r="4286" spans="27:27" x14ac:dyDescent="0.25">
      <c r="AA4286" s="68"/>
    </row>
    <row r="4287" spans="27:27" x14ac:dyDescent="0.25">
      <c r="AA4287" s="68"/>
    </row>
    <row r="4288" spans="27:27" x14ac:dyDescent="0.25">
      <c r="AA4288" s="68"/>
    </row>
    <row r="4289" spans="27:27" x14ac:dyDescent="0.25">
      <c r="AA4289" s="68"/>
    </row>
    <row r="4290" spans="27:27" x14ac:dyDescent="0.25">
      <c r="AA4290" s="68"/>
    </row>
    <row r="4291" spans="27:27" x14ac:dyDescent="0.25">
      <c r="AA4291" s="68"/>
    </row>
    <row r="4292" spans="27:27" x14ac:dyDescent="0.25">
      <c r="AA4292" s="68"/>
    </row>
    <row r="4293" spans="27:27" x14ac:dyDescent="0.25">
      <c r="AA4293" s="68"/>
    </row>
    <row r="4294" spans="27:27" x14ac:dyDescent="0.25">
      <c r="AA4294" s="68"/>
    </row>
    <row r="4295" spans="27:27" x14ac:dyDescent="0.25">
      <c r="AA4295" s="68"/>
    </row>
    <row r="4296" spans="27:27" x14ac:dyDescent="0.25">
      <c r="AA4296" s="68"/>
    </row>
    <row r="4297" spans="27:27" x14ac:dyDescent="0.25">
      <c r="AA4297" s="68"/>
    </row>
    <row r="4298" spans="27:27" x14ac:dyDescent="0.25">
      <c r="AA4298" s="68"/>
    </row>
    <row r="4299" spans="27:27" x14ac:dyDescent="0.25">
      <c r="AA4299" s="68"/>
    </row>
    <row r="4300" spans="27:27" x14ac:dyDescent="0.25">
      <c r="AA4300" s="68"/>
    </row>
    <row r="4301" spans="27:27" x14ac:dyDescent="0.25">
      <c r="AA4301" s="68"/>
    </row>
    <row r="4302" spans="27:27" x14ac:dyDescent="0.25">
      <c r="AA4302" s="68"/>
    </row>
    <row r="4303" spans="27:27" x14ac:dyDescent="0.25">
      <c r="AA4303" s="68"/>
    </row>
    <row r="4304" spans="27:27" x14ac:dyDescent="0.25">
      <c r="AA4304" s="68"/>
    </row>
    <row r="4305" spans="27:27" x14ac:dyDescent="0.25">
      <c r="AA4305" s="68"/>
    </row>
    <row r="4306" spans="27:27" x14ac:dyDescent="0.25">
      <c r="AA4306" s="68"/>
    </row>
    <row r="4307" spans="27:27" x14ac:dyDescent="0.25">
      <c r="AA4307" s="68"/>
    </row>
    <row r="4308" spans="27:27" x14ac:dyDescent="0.25">
      <c r="AA4308" s="68"/>
    </row>
    <row r="4309" spans="27:27" x14ac:dyDescent="0.25">
      <c r="AA4309" s="68"/>
    </row>
    <row r="4310" spans="27:27" x14ac:dyDescent="0.25">
      <c r="AA4310" s="68"/>
    </row>
    <row r="4311" spans="27:27" x14ac:dyDescent="0.25">
      <c r="AA4311" s="68"/>
    </row>
    <row r="4312" spans="27:27" x14ac:dyDescent="0.25">
      <c r="AA4312" s="68"/>
    </row>
    <row r="4313" spans="27:27" x14ac:dyDescent="0.25">
      <c r="AA4313" s="68"/>
    </row>
    <row r="4314" spans="27:27" x14ac:dyDescent="0.25">
      <c r="AA4314" s="68"/>
    </row>
    <row r="4315" spans="27:27" x14ac:dyDescent="0.25">
      <c r="AA4315" s="68"/>
    </row>
    <row r="4316" spans="27:27" x14ac:dyDescent="0.25">
      <c r="AA4316" s="68"/>
    </row>
    <row r="4317" spans="27:27" x14ac:dyDescent="0.25">
      <c r="AA4317" s="68"/>
    </row>
    <row r="4318" spans="27:27" x14ac:dyDescent="0.25">
      <c r="AA4318" s="68"/>
    </row>
    <row r="4319" spans="27:27" x14ac:dyDescent="0.25">
      <c r="AA4319" s="68"/>
    </row>
    <row r="4320" spans="27:27" x14ac:dyDescent="0.25">
      <c r="AA4320" s="68"/>
    </row>
    <row r="4321" spans="27:27" x14ac:dyDescent="0.25">
      <c r="AA4321" s="68"/>
    </row>
    <row r="4322" spans="27:27" x14ac:dyDescent="0.25">
      <c r="AA4322" s="68"/>
    </row>
    <row r="4323" spans="27:27" x14ac:dyDescent="0.25">
      <c r="AA4323" s="68"/>
    </row>
    <row r="4324" spans="27:27" x14ac:dyDescent="0.25">
      <c r="AA4324" s="68"/>
    </row>
    <row r="4325" spans="27:27" x14ac:dyDescent="0.25">
      <c r="AA4325" s="68"/>
    </row>
    <row r="4326" spans="27:27" x14ac:dyDescent="0.25">
      <c r="AA4326" s="68"/>
    </row>
    <row r="4327" spans="27:27" x14ac:dyDescent="0.25">
      <c r="AA4327" s="68"/>
    </row>
    <row r="4328" spans="27:27" x14ac:dyDescent="0.25">
      <c r="AA4328" s="68"/>
    </row>
    <row r="4329" spans="27:27" x14ac:dyDescent="0.25">
      <c r="AA4329" s="68"/>
    </row>
    <row r="4330" spans="27:27" x14ac:dyDescent="0.25">
      <c r="AA4330" s="68"/>
    </row>
    <row r="4331" spans="27:27" x14ac:dyDescent="0.25">
      <c r="AA4331" s="68"/>
    </row>
    <row r="4332" spans="27:27" x14ac:dyDescent="0.25">
      <c r="AA4332" s="68"/>
    </row>
    <row r="4333" spans="27:27" x14ac:dyDescent="0.25">
      <c r="AA4333" s="68"/>
    </row>
    <row r="4334" spans="27:27" x14ac:dyDescent="0.25">
      <c r="AA4334" s="68"/>
    </row>
    <row r="4335" spans="27:27" x14ac:dyDescent="0.25">
      <c r="AA4335" s="68"/>
    </row>
    <row r="4336" spans="27:27" x14ac:dyDescent="0.25">
      <c r="AA4336" s="68"/>
    </row>
    <row r="4337" spans="27:27" x14ac:dyDescent="0.25">
      <c r="AA4337" s="68"/>
    </row>
    <row r="4338" spans="27:27" x14ac:dyDescent="0.25">
      <c r="AA4338" s="68"/>
    </row>
    <row r="4339" spans="27:27" x14ac:dyDescent="0.25">
      <c r="AA4339" s="68"/>
    </row>
    <row r="4340" spans="27:27" x14ac:dyDescent="0.25">
      <c r="AA4340" s="68"/>
    </row>
    <row r="4341" spans="27:27" x14ac:dyDescent="0.25">
      <c r="AA4341" s="68"/>
    </row>
    <row r="4342" spans="27:27" x14ac:dyDescent="0.25">
      <c r="AA4342" s="68"/>
    </row>
    <row r="4343" spans="27:27" x14ac:dyDescent="0.25">
      <c r="AA4343" s="68"/>
    </row>
    <row r="4344" spans="27:27" x14ac:dyDescent="0.25">
      <c r="AA4344" s="68"/>
    </row>
    <row r="4345" spans="27:27" x14ac:dyDescent="0.25">
      <c r="AA4345" s="68"/>
    </row>
    <row r="4346" spans="27:27" x14ac:dyDescent="0.25">
      <c r="AA4346" s="68"/>
    </row>
    <row r="4347" spans="27:27" x14ac:dyDescent="0.25">
      <c r="AA4347" s="68"/>
    </row>
    <row r="4348" spans="27:27" x14ac:dyDescent="0.25">
      <c r="AA4348" s="68"/>
    </row>
    <row r="4349" spans="27:27" x14ac:dyDescent="0.25">
      <c r="AA4349" s="68"/>
    </row>
    <row r="4350" spans="27:27" x14ac:dyDescent="0.25">
      <c r="AA4350" s="68"/>
    </row>
    <row r="4351" spans="27:27" x14ac:dyDescent="0.25">
      <c r="AA4351" s="68"/>
    </row>
    <row r="4352" spans="27:27" x14ac:dyDescent="0.25">
      <c r="AA4352" s="68"/>
    </row>
    <row r="4353" spans="27:27" x14ac:dyDescent="0.25">
      <c r="AA4353" s="68"/>
    </row>
    <row r="4354" spans="27:27" x14ac:dyDescent="0.25">
      <c r="AA4354" s="68"/>
    </row>
    <row r="4355" spans="27:27" x14ac:dyDescent="0.25">
      <c r="AA4355" s="68"/>
    </row>
    <row r="4356" spans="27:27" x14ac:dyDescent="0.25">
      <c r="AA4356" s="68"/>
    </row>
    <row r="4357" spans="27:27" x14ac:dyDescent="0.25">
      <c r="AA4357" s="68"/>
    </row>
    <row r="4358" spans="27:27" x14ac:dyDescent="0.25">
      <c r="AA4358" s="68"/>
    </row>
    <row r="4359" spans="27:27" x14ac:dyDescent="0.25">
      <c r="AA4359" s="68"/>
    </row>
    <row r="4360" spans="27:27" x14ac:dyDescent="0.25">
      <c r="AA4360" s="68"/>
    </row>
    <row r="4361" spans="27:27" x14ac:dyDescent="0.25">
      <c r="AA4361" s="68"/>
    </row>
    <row r="4362" spans="27:27" x14ac:dyDescent="0.25">
      <c r="AA4362" s="68"/>
    </row>
    <row r="4363" spans="27:27" x14ac:dyDescent="0.25">
      <c r="AA4363" s="68"/>
    </row>
    <row r="4364" spans="27:27" x14ac:dyDescent="0.25">
      <c r="AA4364" s="68"/>
    </row>
    <row r="4365" spans="27:27" x14ac:dyDescent="0.25">
      <c r="AA4365" s="68"/>
    </row>
    <row r="4366" spans="27:27" x14ac:dyDescent="0.25">
      <c r="AA4366" s="68"/>
    </row>
    <row r="4367" spans="27:27" x14ac:dyDescent="0.25">
      <c r="AA4367" s="68"/>
    </row>
    <row r="4368" spans="27:27" x14ac:dyDescent="0.25">
      <c r="AA4368" s="68"/>
    </row>
    <row r="4369" spans="27:27" x14ac:dyDescent="0.25">
      <c r="AA4369" s="68"/>
    </row>
    <row r="4370" spans="27:27" x14ac:dyDescent="0.25">
      <c r="AA4370" s="68"/>
    </row>
    <row r="4371" spans="27:27" x14ac:dyDescent="0.25">
      <c r="AA4371" s="68"/>
    </row>
    <row r="4372" spans="27:27" x14ac:dyDescent="0.25">
      <c r="AA4372" s="68"/>
    </row>
    <row r="4373" spans="27:27" x14ac:dyDescent="0.25">
      <c r="AA4373" s="68"/>
    </row>
    <row r="4374" spans="27:27" x14ac:dyDescent="0.25">
      <c r="AA4374" s="68"/>
    </row>
    <row r="4375" spans="27:27" x14ac:dyDescent="0.25">
      <c r="AA4375" s="68"/>
    </row>
    <row r="4376" spans="27:27" x14ac:dyDescent="0.25">
      <c r="AA4376" s="68"/>
    </row>
    <row r="4377" spans="27:27" x14ac:dyDescent="0.25">
      <c r="AA4377" s="68"/>
    </row>
    <row r="4378" spans="27:27" x14ac:dyDescent="0.25">
      <c r="AA4378" s="68"/>
    </row>
    <row r="4379" spans="27:27" x14ac:dyDescent="0.25">
      <c r="AA4379" s="68"/>
    </row>
    <row r="4380" spans="27:27" x14ac:dyDescent="0.25">
      <c r="AA4380" s="68"/>
    </row>
    <row r="4381" spans="27:27" x14ac:dyDescent="0.25">
      <c r="AA4381" s="68"/>
    </row>
    <row r="4382" spans="27:27" x14ac:dyDescent="0.25">
      <c r="AA4382" s="68"/>
    </row>
    <row r="4383" spans="27:27" x14ac:dyDescent="0.25">
      <c r="AA4383" s="68"/>
    </row>
    <row r="4384" spans="27:27" x14ac:dyDescent="0.25">
      <c r="AA4384" s="68"/>
    </row>
    <row r="4385" spans="27:27" x14ac:dyDescent="0.25">
      <c r="AA4385" s="68"/>
    </row>
    <row r="4386" spans="27:27" x14ac:dyDescent="0.25">
      <c r="AA4386" s="68"/>
    </row>
    <row r="4387" spans="27:27" x14ac:dyDescent="0.25">
      <c r="AA4387" s="68"/>
    </row>
    <row r="4388" spans="27:27" x14ac:dyDescent="0.25">
      <c r="AA4388" s="68"/>
    </row>
    <row r="4389" spans="27:27" x14ac:dyDescent="0.25">
      <c r="AA4389" s="68"/>
    </row>
    <row r="4390" spans="27:27" x14ac:dyDescent="0.25">
      <c r="AA4390" s="68"/>
    </row>
    <row r="4391" spans="27:27" x14ac:dyDescent="0.25">
      <c r="AA4391" s="68"/>
    </row>
    <row r="4392" spans="27:27" x14ac:dyDescent="0.25">
      <c r="AA4392" s="68"/>
    </row>
    <row r="4393" spans="27:27" x14ac:dyDescent="0.25">
      <c r="AA4393" s="68"/>
    </row>
    <row r="4394" spans="27:27" x14ac:dyDescent="0.25">
      <c r="AA4394" s="68"/>
    </row>
    <row r="4395" spans="27:27" x14ac:dyDescent="0.25">
      <c r="AA4395" s="68"/>
    </row>
    <row r="4396" spans="27:27" x14ac:dyDescent="0.25">
      <c r="AA4396" s="68"/>
    </row>
    <row r="4397" spans="27:27" x14ac:dyDescent="0.25">
      <c r="AA4397" s="68"/>
    </row>
    <row r="4398" spans="27:27" x14ac:dyDescent="0.25">
      <c r="AA4398" s="68"/>
    </row>
    <row r="4399" spans="27:27" x14ac:dyDescent="0.25">
      <c r="AA4399" s="68"/>
    </row>
    <row r="4400" spans="27:27" x14ac:dyDescent="0.25">
      <c r="AA4400" s="68"/>
    </row>
    <row r="4401" spans="27:27" x14ac:dyDescent="0.25">
      <c r="AA4401" s="68"/>
    </row>
    <row r="4402" spans="27:27" x14ac:dyDescent="0.25">
      <c r="AA4402" s="68"/>
    </row>
    <row r="4403" spans="27:27" x14ac:dyDescent="0.25">
      <c r="AA4403" s="68"/>
    </row>
    <row r="4404" spans="27:27" x14ac:dyDescent="0.25">
      <c r="AA4404" s="68"/>
    </row>
    <row r="4405" spans="27:27" x14ac:dyDescent="0.25">
      <c r="AA4405" s="68"/>
    </row>
    <row r="4406" spans="27:27" x14ac:dyDescent="0.25">
      <c r="AA4406" s="68"/>
    </row>
    <row r="4407" spans="27:27" x14ac:dyDescent="0.25">
      <c r="AA4407" s="68"/>
    </row>
    <row r="4408" spans="27:27" x14ac:dyDescent="0.25">
      <c r="AA4408" s="68"/>
    </row>
    <row r="4409" spans="27:27" x14ac:dyDescent="0.25">
      <c r="AA4409" s="68"/>
    </row>
    <row r="4410" spans="27:27" x14ac:dyDescent="0.25">
      <c r="AA4410" s="68"/>
    </row>
    <row r="4411" spans="27:27" x14ac:dyDescent="0.25">
      <c r="AA4411" s="68"/>
    </row>
    <row r="4412" spans="27:27" x14ac:dyDescent="0.25">
      <c r="AA4412" s="68"/>
    </row>
    <row r="4413" spans="27:27" x14ac:dyDescent="0.25">
      <c r="AA4413" s="68"/>
    </row>
    <row r="4414" spans="27:27" x14ac:dyDescent="0.25">
      <c r="AA4414" s="68"/>
    </row>
    <row r="4415" spans="27:27" x14ac:dyDescent="0.25">
      <c r="AA4415" s="68"/>
    </row>
    <row r="4416" spans="27:27" x14ac:dyDescent="0.25">
      <c r="AA4416" s="68"/>
    </row>
    <row r="4417" spans="27:27" x14ac:dyDescent="0.25">
      <c r="AA4417" s="68"/>
    </row>
    <row r="4418" spans="27:27" x14ac:dyDescent="0.25">
      <c r="AA4418" s="68"/>
    </row>
    <row r="4419" spans="27:27" x14ac:dyDescent="0.25">
      <c r="AA4419" s="68"/>
    </row>
    <row r="4420" spans="27:27" x14ac:dyDescent="0.25">
      <c r="AA4420" s="68"/>
    </row>
    <row r="4421" spans="27:27" x14ac:dyDescent="0.25">
      <c r="AA4421" s="68"/>
    </row>
    <row r="4422" spans="27:27" x14ac:dyDescent="0.25">
      <c r="AA4422" s="68"/>
    </row>
    <row r="4423" spans="27:27" x14ac:dyDescent="0.25">
      <c r="AA4423" s="68"/>
    </row>
    <row r="4424" spans="27:27" x14ac:dyDescent="0.25">
      <c r="AA4424" s="68"/>
    </row>
    <row r="4425" spans="27:27" x14ac:dyDescent="0.25">
      <c r="AA4425" s="68"/>
    </row>
    <row r="4426" spans="27:27" x14ac:dyDescent="0.25">
      <c r="AA4426" s="68"/>
    </row>
    <row r="4427" spans="27:27" x14ac:dyDescent="0.25">
      <c r="AA4427" s="68"/>
    </row>
    <row r="4428" spans="27:27" x14ac:dyDescent="0.25">
      <c r="AA4428" s="68"/>
    </row>
    <row r="4429" spans="27:27" x14ac:dyDescent="0.25">
      <c r="AA4429" s="68"/>
    </row>
    <row r="4430" spans="27:27" x14ac:dyDescent="0.25">
      <c r="AA4430" s="68"/>
    </row>
    <row r="4431" spans="27:27" x14ac:dyDescent="0.25">
      <c r="AA4431" s="68"/>
    </row>
    <row r="4432" spans="27:27" x14ac:dyDescent="0.25">
      <c r="AA4432" s="68"/>
    </row>
    <row r="4433" spans="27:27" x14ac:dyDescent="0.25">
      <c r="AA4433" s="68"/>
    </row>
    <row r="4434" spans="27:27" x14ac:dyDescent="0.25">
      <c r="AA4434" s="68"/>
    </row>
    <row r="4435" spans="27:27" x14ac:dyDescent="0.25">
      <c r="AA4435" s="68"/>
    </row>
    <row r="4436" spans="27:27" x14ac:dyDescent="0.25">
      <c r="AA4436" s="68"/>
    </row>
    <row r="4437" spans="27:27" x14ac:dyDescent="0.25">
      <c r="AA4437" s="68"/>
    </row>
    <row r="4438" spans="27:27" x14ac:dyDescent="0.25">
      <c r="AA4438" s="68"/>
    </row>
    <row r="4439" spans="27:27" x14ac:dyDescent="0.25">
      <c r="AA4439" s="68"/>
    </row>
    <row r="4440" spans="27:27" x14ac:dyDescent="0.25">
      <c r="AA4440" s="68"/>
    </row>
    <row r="4441" spans="27:27" x14ac:dyDescent="0.25">
      <c r="AA4441" s="68"/>
    </row>
    <row r="4442" spans="27:27" x14ac:dyDescent="0.25">
      <c r="AA4442" s="68"/>
    </row>
    <row r="4443" spans="27:27" x14ac:dyDescent="0.25">
      <c r="AA4443" s="68"/>
    </row>
    <row r="4444" spans="27:27" x14ac:dyDescent="0.25">
      <c r="AA4444" s="68"/>
    </row>
    <row r="4445" spans="27:27" x14ac:dyDescent="0.25">
      <c r="AA4445" s="68"/>
    </row>
    <row r="4446" spans="27:27" x14ac:dyDescent="0.25">
      <c r="AA4446" s="68"/>
    </row>
    <row r="4447" spans="27:27" x14ac:dyDescent="0.25">
      <c r="AA4447" s="68"/>
    </row>
    <row r="4448" spans="27:27" x14ac:dyDescent="0.25">
      <c r="AA4448" s="68"/>
    </row>
    <row r="4449" spans="27:27" x14ac:dyDescent="0.25">
      <c r="AA4449" s="68"/>
    </row>
    <row r="4450" spans="27:27" x14ac:dyDescent="0.25">
      <c r="AA4450" s="68"/>
    </row>
    <row r="4451" spans="27:27" x14ac:dyDescent="0.25">
      <c r="AA4451" s="68"/>
    </row>
    <row r="4452" spans="27:27" x14ac:dyDescent="0.25">
      <c r="AA4452" s="68"/>
    </row>
    <row r="4453" spans="27:27" x14ac:dyDescent="0.25">
      <c r="AA4453" s="68"/>
    </row>
    <row r="4454" spans="27:27" x14ac:dyDescent="0.25">
      <c r="AA4454" s="68"/>
    </row>
    <row r="4455" spans="27:27" x14ac:dyDescent="0.25">
      <c r="AA4455" s="68"/>
    </row>
    <row r="4456" spans="27:27" x14ac:dyDescent="0.25">
      <c r="AA4456" s="68"/>
    </row>
    <row r="4457" spans="27:27" x14ac:dyDescent="0.25">
      <c r="AA4457" s="68"/>
    </row>
    <row r="4458" spans="27:27" x14ac:dyDescent="0.25">
      <c r="AA4458" s="68"/>
    </row>
    <row r="4459" spans="27:27" x14ac:dyDescent="0.25">
      <c r="AA4459" s="68"/>
    </row>
    <row r="4460" spans="27:27" x14ac:dyDescent="0.25">
      <c r="AA4460" s="68"/>
    </row>
    <row r="4461" spans="27:27" x14ac:dyDescent="0.25">
      <c r="AA4461" s="68"/>
    </row>
    <row r="4462" spans="27:27" x14ac:dyDescent="0.25">
      <c r="AA4462" s="68"/>
    </row>
    <row r="4463" spans="27:27" x14ac:dyDescent="0.25">
      <c r="AA4463" s="68"/>
    </row>
    <row r="4464" spans="27:27" x14ac:dyDescent="0.25">
      <c r="AA4464" s="68"/>
    </row>
    <row r="4465" spans="27:27" x14ac:dyDescent="0.25">
      <c r="AA4465" s="68"/>
    </row>
    <row r="4466" spans="27:27" x14ac:dyDescent="0.25">
      <c r="AA4466" s="68"/>
    </row>
    <row r="4467" spans="27:27" x14ac:dyDescent="0.25">
      <c r="AA4467" s="68"/>
    </row>
    <row r="4468" spans="27:27" x14ac:dyDescent="0.25">
      <c r="AA4468" s="68"/>
    </row>
    <row r="4469" spans="27:27" x14ac:dyDescent="0.25">
      <c r="AA4469" s="68"/>
    </row>
    <row r="4470" spans="27:27" x14ac:dyDescent="0.25">
      <c r="AA4470" s="68"/>
    </row>
    <row r="4471" spans="27:27" x14ac:dyDescent="0.25">
      <c r="AA4471" s="68"/>
    </row>
    <row r="4472" spans="27:27" x14ac:dyDescent="0.25">
      <c r="AA4472" s="68"/>
    </row>
    <row r="4473" spans="27:27" x14ac:dyDescent="0.25">
      <c r="AA4473" s="68"/>
    </row>
    <row r="4474" spans="27:27" x14ac:dyDescent="0.25">
      <c r="AA4474" s="68"/>
    </row>
    <row r="4475" spans="27:27" x14ac:dyDescent="0.25">
      <c r="AA4475" s="68"/>
    </row>
    <row r="4476" spans="27:27" x14ac:dyDescent="0.25">
      <c r="AA4476" s="68"/>
    </row>
    <row r="4477" spans="27:27" x14ac:dyDescent="0.25">
      <c r="AA4477" s="68"/>
    </row>
    <row r="4478" spans="27:27" x14ac:dyDescent="0.25">
      <c r="AA4478" s="68"/>
    </row>
    <row r="4479" spans="27:27" x14ac:dyDescent="0.25">
      <c r="AA4479" s="68"/>
    </row>
    <row r="4480" spans="27:27" x14ac:dyDescent="0.25">
      <c r="AA4480" s="68"/>
    </row>
    <row r="4481" spans="27:27" x14ac:dyDescent="0.25">
      <c r="AA4481" s="68"/>
    </row>
    <row r="4482" spans="27:27" x14ac:dyDescent="0.25">
      <c r="AA4482" s="68"/>
    </row>
    <row r="4483" spans="27:27" x14ac:dyDescent="0.25">
      <c r="AA4483" s="68"/>
    </row>
    <row r="4484" spans="27:27" x14ac:dyDescent="0.25">
      <c r="AA4484" s="68"/>
    </row>
    <row r="4485" spans="27:27" x14ac:dyDescent="0.25">
      <c r="AA4485" s="68"/>
    </row>
    <row r="4486" spans="27:27" x14ac:dyDescent="0.25">
      <c r="AA4486" s="68"/>
    </row>
    <row r="4487" spans="27:27" x14ac:dyDescent="0.25">
      <c r="AA4487" s="68"/>
    </row>
    <row r="4488" spans="27:27" x14ac:dyDescent="0.25">
      <c r="AA4488" s="68"/>
    </row>
    <row r="4489" spans="27:27" x14ac:dyDescent="0.25">
      <c r="AA4489" s="68"/>
    </row>
    <row r="4490" spans="27:27" x14ac:dyDescent="0.25">
      <c r="AA4490" s="68"/>
    </row>
    <row r="4491" spans="27:27" x14ac:dyDescent="0.25">
      <c r="AA4491" s="68"/>
    </row>
    <row r="4492" spans="27:27" x14ac:dyDescent="0.25">
      <c r="AA4492" s="68"/>
    </row>
    <row r="4493" spans="27:27" x14ac:dyDescent="0.25">
      <c r="AA4493" s="68"/>
    </row>
    <row r="4494" spans="27:27" x14ac:dyDescent="0.25">
      <c r="AA4494" s="68"/>
    </row>
    <row r="4495" spans="27:27" x14ac:dyDescent="0.25">
      <c r="AA4495" s="68"/>
    </row>
    <row r="4496" spans="27:27" x14ac:dyDescent="0.25">
      <c r="AA4496" s="68"/>
    </row>
    <row r="4497" spans="27:27" x14ac:dyDescent="0.25">
      <c r="AA4497" s="68"/>
    </row>
    <row r="4498" spans="27:27" x14ac:dyDescent="0.25">
      <c r="AA4498" s="68"/>
    </row>
    <row r="4499" spans="27:27" x14ac:dyDescent="0.25">
      <c r="AA4499" s="68"/>
    </row>
    <row r="4500" spans="27:27" x14ac:dyDescent="0.25">
      <c r="AA4500" s="68"/>
    </row>
    <row r="4501" spans="27:27" x14ac:dyDescent="0.25">
      <c r="AA4501" s="68"/>
    </row>
    <row r="4502" spans="27:27" x14ac:dyDescent="0.25">
      <c r="AA4502" s="68"/>
    </row>
    <row r="4503" spans="27:27" x14ac:dyDescent="0.25">
      <c r="AA4503" s="68"/>
    </row>
    <row r="4504" spans="27:27" x14ac:dyDescent="0.25">
      <c r="AA4504" s="68"/>
    </row>
    <row r="4505" spans="27:27" x14ac:dyDescent="0.25">
      <c r="AA4505" s="68"/>
    </row>
    <row r="4506" spans="27:27" x14ac:dyDescent="0.25">
      <c r="AA4506" s="68"/>
    </row>
    <row r="4507" spans="27:27" x14ac:dyDescent="0.25">
      <c r="AA4507" s="68"/>
    </row>
    <row r="4508" spans="27:27" x14ac:dyDescent="0.25">
      <c r="AA4508" s="68"/>
    </row>
    <row r="4509" spans="27:27" x14ac:dyDescent="0.25">
      <c r="AA4509" s="68"/>
    </row>
    <row r="4510" spans="27:27" x14ac:dyDescent="0.25">
      <c r="AA4510" s="68"/>
    </row>
    <row r="4511" spans="27:27" x14ac:dyDescent="0.25">
      <c r="AA4511" s="68"/>
    </row>
    <row r="4512" spans="27:27" x14ac:dyDescent="0.25">
      <c r="AA4512" s="68"/>
    </row>
    <row r="4513" spans="27:27" x14ac:dyDescent="0.25">
      <c r="AA4513" s="68"/>
    </row>
    <row r="4514" spans="27:27" x14ac:dyDescent="0.25">
      <c r="AA4514" s="68"/>
    </row>
    <row r="4515" spans="27:27" x14ac:dyDescent="0.25">
      <c r="AA4515" s="68"/>
    </row>
    <row r="4516" spans="27:27" x14ac:dyDescent="0.25">
      <c r="AA4516" s="68"/>
    </row>
    <row r="4517" spans="27:27" x14ac:dyDescent="0.25">
      <c r="AA4517" s="68"/>
    </row>
    <row r="4518" spans="27:27" x14ac:dyDescent="0.25">
      <c r="AA4518" s="68"/>
    </row>
    <row r="4519" spans="27:27" x14ac:dyDescent="0.25">
      <c r="AA4519" s="68"/>
    </row>
    <row r="4520" spans="27:27" x14ac:dyDescent="0.25">
      <c r="AA4520" s="68"/>
    </row>
    <row r="4521" spans="27:27" x14ac:dyDescent="0.25">
      <c r="AA4521" s="68"/>
    </row>
    <row r="4522" spans="27:27" x14ac:dyDescent="0.25">
      <c r="AA4522" s="68"/>
    </row>
    <row r="4523" spans="27:27" x14ac:dyDescent="0.25">
      <c r="AA4523" s="68"/>
    </row>
    <row r="4524" spans="27:27" x14ac:dyDescent="0.25">
      <c r="AA4524" s="68"/>
    </row>
    <row r="4525" spans="27:27" x14ac:dyDescent="0.25">
      <c r="AA4525" s="68"/>
    </row>
    <row r="4526" spans="27:27" x14ac:dyDescent="0.25">
      <c r="AA4526" s="68"/>
    </row>
    <row r="4527" spans="27:27" x14ac:dyDescent="0.25">
      <c r="AA4527" s="68"/>
    </row>
    <row r="4528" spans="27:27" x14ac:dyDescent="0.25">
      <c r="AA4528" s="68"/>
    </row>
    <row r="4529" spans="27:27" x14ac:dyDescent="0.25">
      <c r="AA4529" s="68"/>
    </row>
    <row r="4530" spans="27:27" x14ac:dyDescent="0.25">
      <c r="AA4530" s="68"/>
    </row>
    <row r="4531" spans="27:27" x14ac:dyDescent="0.25">
      <c r="AA4531" s="68"/>
    </row>
    <row r="4532" spans="27:27" x14ac:dyDescent="0.25">
      <c r="AA4532" s="68"/>
    </row>
    <row r="4533" spans="27:27" x14ac:dyDescent="0.25">
      <c r="AA4533" s="68"/>
    </row>
    <row r="4534" spans="27:27" x14ac:dyDescent="0.25">
      <c r="AA4534" s="68"/>
    </row>
    <row r="4535" spans="27:27" x14ac:dyDescent="0.25">
      <c r="AA4535" s="68"/>
    </row>
    <row r="4536" spans="27:27" x14ac:dyDescent="0.25">
      <c r="AA4536" s="68"/>
    </row>
    <row r="4537" spans="27:27" x14ac:dyDescent="0.25">
      <c r="AA4537" s="68"/>
    </row>
    <row r="4538" spans="27:27" x14ac:dyDescent="0.25">
      <c r="AA4538" s="68"/>
    </row>
    <row r="4539" spans="27:27" x14ac:dyDescent="0.25">
      <c r="AA4539" s="68"/>
    </row>
    <row r="4540" spans="27:27" x14ac:dyDescent="0.25">
      <c r="AA4540" s="68"/>
    </row>
    <row r="4541" spans="27:27" x14ac:dyDescent="0.25">
      <c r="AA4541" s="68"/>
    </row>
    <row r="4542" spans="27:27" x14ac:dyDescent="0.25">
      <c r="AA4542" s="68"/>
    </row>
    <row r="4543" spans="27:27" x14ac:dyDescent="0.25">
      <c r="AA4543" s="68"/>
    </row>
    <row r="4544" spans="27:27" x14ac:dyDescent="0.25">
      <c r="AA4544" s="68"/>
    </row>
    <row r="4545" spans="27:27" x14ac:dyDescent="0.25">
      <c r="AA4545" s="68"/>
    </row>
    <row r="4546" spans="27:27" x14ac:dyDescent="0.25">
      <c r="AA4546" s="68"/>
    </row>
    <row r="4547" spans="27:27" x14ac:dyDescent="0.25">
      <c r="AA4547" s="68"/>
    </row>
    <row r="4548" spans="27:27" x14ac:dyDescent="0.25">
      <c r="AA4548" s="68"/>
    </row>
    <row r="4549" spans="27:27" x14ac:dyDescent="0.25">
      <c r="AA4549" s="68"/>
    </row>
    <row r="4550" spans="27:27" x14ac:dyDescent="0.25">
      <c r="AA4550" s="68"/>
    </row>
    <row r="4551" spans="27:27" x14ac:dyDescent="0.25">
      <c r="AA4551" s="68"/>
    </row>
    <row r="4552" spans="27:27" x14ac:dyDescent="0.25">
      <c r="AA4552" s="68"/>
    </row>
    <row r="4553" spans="27:27" x14ac:dyDescent="0.25">
      <c r="AA4553" s="68"/>
    </row>
    <row r="4554" spans="27:27" x14ac:dyDescent="0.25">
      <c r="AA4554" s="68"/>
    </row>
    <row r="4555" spans="27:27" x14ac:dyDescent="0.25">
      <c r="AA4555" s="68"/>
    </row>
    <row r="4556" spans="27:27" x14ac:dyDescent="0.25">
      <c r="AA4556" s="68"/>
    </row>
    <row r="4557" spans="27:27" x14ac:dyDescent="0.25">
      <c r="AA4557" s="68"/>
    </row>
    <row r="4558" spans="27:27" x14ac:dyDescent="0.25">
      <c r="AA4558" s="68"/>
    </row>
    <row r="4559" spans="27:27" x14ac:dyDescent="0.25">
      <c r="AA4559" s="68"/>
    </row>
    <row r="4560" spans="27:27" x14ac:dyDescent="0.25">
      <c r="AA4560" s="68"/>
    </row>
    <row r="4561" spans="27:27" x14ac:dyDescent="0.25">
      <c r="AA4561" s="68"/>
    </row>
    <row r="4562" spans="27:27" x14ac:dyDescent="0.25">
      <c r="AA4562" s="68"/>
    </row>
    <row r="4563" spans="27:27" x14ac:dyDescent="0.25">
      <c r="AA4563" s="68"/>
    </row>
    <row r="4564" spans="27:27" x14ac:dyDescent="0.25">
      <c r="AA4564" s="68"/>
    </row>
    <row r="4565" spans="27:27" x14ac:dyDescent="0.25">
      <c r="AA4565" s="68"/>
    </row>
    <row r="4566" spans="27:27" x14ac:dyDescent="0.25">
      <c r="AA4566" s="68"/>
    </row>
    <row r="4567" spans="27:27" x14ac:dyDescent="0.25">
      <c r="AA4567" s="68"/>
    </row>
    <row r="4568" spans="27:27" x14ac:dyDescent="0.25">
      <c r="AA4568" s="68"/>
    </row>
    <row r="4569" spans="27:27" x14ac:dyDescent="0.25">
      <c r="AA4569" s="68"/>
    </row>
    <row r="4570" spans="27:27" x14ac:dyDescent="0.25">
      <c r="AA4570" s="68"/>
    </row>
    <row r="4571" spans="27:27" x14ac:dyDescent="0.25">
      <c r="AA4571" s="68"/>
    </row>
    <row r="4572" spans="27:27" x14ac:dyDescent="0.25">
      <c r="AA4572" s="68"/>
    </row>
    <row r="4573" spans="27:27" x14ac:dyDescent="0.25">
      <c r="AA4573" s="68"/>
    </row>
    <row r="4574" spans="27:27" x14ac:dyDescent="0.25">
      <c r="AA4574" s="68"/>
    </row>
    <row r="4575" spans="27:27" x14ac:dyDescent="0.25">
      <c r="AA4575" s="68"/>
    </row>
    <row r="4576" spans="27:27" x14ac:dyDescent="0.25">
      <c r="AA4576" s="68"/>
    </row>
    <row r="4577" spans="27:27" x14ac:dyDescent="0.25">
      <c r="AA4577" s="68"/>
    </row>
    <row r="4578" spans="27:27" x14ac:dyDescent="0.25">
      <c r="AA4578" s="68"/>
    </row>
    <row r="4579" spans="27:27" x14ac:dyDescent="0.25">
      <c r="AA4579" s="68"/>
    </row>
    <row r="4580" spans="27:27" x14ac:dyDescent="0.25">
      <c r="AA4580" s="68"/>
    </row>
    <row r="4581" spans="27:27" x14ac:dyDescent="0.25">
      <c r="AA4581" s="68"/>
    </row>
    <row r="4582" spans="27:27" x14ac:dyDescent="0.25">
      <c r="AA4582" s="68"/>
    </row>
    <row r="4583" spans="27:27" x14ac:dyDescent="0.25">
      <c r="AA4583" s="68"/>
    </row>
    <row r="4584" spans="27:27" x14ac:dyDescent="0.25">
      <c r="AA4584" s="68"/>
    </row>
    <row r="4585" spans="27:27" x14ac:dyDescent="0.25">
      <c r="AA4585" s="68"/>
    </row>
    <row r="4586" spans="27:27" x14ac:dyDescent="0.25">
      <c r="AA4586" s="68"/>
    </row>
    <row r="4587" spans="27:27" x14ac:dyDescent="0.25">
      <c r="AA4587" s="68"/>
    </row>
    <row r="4588" spans="27:27" x14ac:dyDescent="0.25">
      <c r="AA4588" s="68"/>
    </row>
    <row r="4589" spans="27:27" x14ac:dyDescent="0.25">
      <c r="AA4589" s="68"/>
    </row>
    <row r="4590" spans="27:27" x14ac:dyDescent="0.25">
      <c r="AA4590" s="68"/>
    </row>
    <row r="4591" spans="27:27" x14ac:dyDescent="0.25">
      <c r="AA4591" s="68"/>
    </row>
    <row r="4592" spans="27:27" x14ac:dyDescent="0.25">
      <c r="AA4592" s="68"/>
    </row>
    <row r="4593" spans="27:27" x14ac:dyDescent="0.25">
      <c r="AA4593" s="68"/>
    </row>
    <row r="4594" spans="27:27" x14ac:dyDescent="0.25">
      <c r="AA4594" s="68"/>
    </row>
    <row r="4595" spans="27:27" x14ac:dyDescent="0.25">
      <c r="AA4595" s="68"/>
    </row>
    <row r="4596" spans="27:27" x14ac:dyDescent="0.25">
      <c r="AA4596" s="68"/>
    </row>
    <row r="4597" spans="27:27" x14ac:dyDescent="0.25">
      <c r="AA4597" s="68"/>
    </row>
    <row r="4598" spans="27:27" x14ac:dyDescent="0.25">
      <c r="AA4598" s="68"/>
    </row>
    <row r="4599" spans="27:27" x14ac:dyDescent="0.25">
      <c r="AA4599" s="68"/>
    </row>
    <row r="4600" spans="27:27" x14ac:dyDescent="0.25">
      <c r="AA4600" s="68"/>
    </row>
    <row r="4601" spans="27:27" x14ac:dyDescent="0.25">
      <c r="AA4601" s="68"/>
    </row>
    <row r="4602" spans="27:27" x14ac:dyDescent="0.25">
      <c r="AA4602" s="68"/>
    </row>
    <row r="4603" spans="27:27" x14ac:dyDescent="0.25">
      <c r="AA4603" s="68"/>
    </row>
    <row r="4604" spans="27:27" x14ac:dyDescent="0.25">
      <c r="AA4604" s="68"/>
    </row>
    <row r="4605" spans="27:27" x14ac:dyDescent="0.25">
      <c r="AA4605" s="68"/>
    </row>
    <row r="4606" spans="27:27" x14ac:dyDescent="0.25">
      <c r="AA4606" s="68"/>
    </row>
    <row r="4607" spans="27:27" x14ac:dyDescent="0.25">
      <c r="AA4607" s="68"/>
    </row>
    <row r="4608" spans="27:27" x14ac:dyDescent="0.25">
      <c r="AA4608" s="68"/>
    </row>
    <row r="4609" spans="27:27" x14ac:dyDescent="0.25">
      <c r="AA4609" s="68"/>
    </row>
    <row r="4610" spans="27:27" x14ac:dyDescent="0.25">
      <c r="AA4610" s="68"/>
    </row>
    <row r="4611" spans="27:27" x14ac:dyDescent="0.25">
      <c r="AA4611" s="68"/>
    </row>
    <row r="4612" spans="27:27" x14ac:dyDescent="0.25">
      <c r="AA4612" s="68"/>
    </row>
    <row r="4613" spans="27:27" x14ac:dyDescent="0.25">
      <c r="AA4613" s="68"/>
    </row>
    <row r="4614" spans="27:27" x14ac:dyDescent="0.25">
      <c r="AA4614" s="68"/>
    </row>
    <row r="4615" spans="27:27" x14ac:dyDescent="0.25">
      <c r="AA4615" s="68"/>
    </row>
    <row r="4616" spans="27:27" x14ac:dyDescent="0.25">
      <c r="AA4616" s="68"/>
    </row>
    <row r="4617" spans="27:27" x14ac:dyDescent="0.25">
      <c r="AA4617" s="68"/>
    </row>
    <row r="4618" spans="27:27" x14ac:dyDescent="0.25">
      <c r="AA4618" s="68"/>
    </row>
    <row r="4619" spans="27:27" x14ac:dyDescent="0.25">
      <c r="AA4619" s="68"/>
    </row>
    <row r="4620" spans="27:27" x14ac:dyDescent="0.25">
      <c r="AA4620" s="68"/>
    </row>
    <row r="4621" spans="27:27" x14ac:dyDescent="0.25">
      <c r="AA4621" s="68"/>
    </row>
    <row r="4622" spans="27:27" x14ac:dyDescent="0.25">
      <c r="AA4622" s="68"/>
    </row>
    <row r="4623" spans="27:27" x14ac:dyDescent="0.25">
      <c r="AA4623" s="68"/>
    </row>
    <row r="4624" spans="27:27" x14ac:dyDescent="0.25">
      <c r="AA4624" s="68"/>
    </row>
    <row r="4625" spans="27:27" x14ac:dyDescent="0.25">
      <c r="AA4625" s="68"/>
    </row>
    <row r="4626" spans="27:27" x14ac:dyDescent="0.25">
      <c r="AA4626" s="68"/>
    </row>
    <row r="4627" spans="27:27" x14ac:dyDescent="0.25">
      <c r="AA4627" s="68"/>
    </row>
    <row r="4628" spans="27:27" x14ac:dyDescent="0.25">
      <c r="AA4628" s="68"/>
    </row>
    <row r="4629" spans="27:27" x14ac:dyDescent="0.25">
      <c r="AA4629" s="68"/>
    </row>
    <row r="4630" spans="27:27" x14ac:dyDescent="0.25">
      <c r="AA4630" s="68"/>
    </row>
    <row r="4631" spans="27:27" x14ac:dyDescent="0.25">
      <c r="AA4631" s="68"/>
    </row>
    <row r="4632" spans="27:27" x14ac:dyDescent="0.25">
      <c r="AA4632" s="68"/>
    </row>
    <row r="4633" spans="27:27" x14ac:dyDescent="0.25">
      <c r="AA4633" s="68"/>
    </row>
    <row r="4634" spans="27:27" x14ac:dyDescent="0.25">
      <c r="AA4634" s="68"/>
    </row>
    <row r="4635" spans="27:27" x14ac:dyDescent="0.25">
      <c r="AA4635" s="68"/>
    </row>
    <row r="4636" spans="27:27" x14ac:dyDescent="0.25">
      <c r="AA4636" s="68"/>
    </row>
    <row r="4637" spans="27:27" x14ac:dyDescent="0.25">
      <c r="AA4637" s="68"/>
    </row>
    <row r="4638" spans="27:27" x14ac:dyDescent="0.25">
      <c r="AA4638" s="68"/>
    </row>
    <row r="4639" spans="27:27" x14ac:dyDescent="0.25">
      <c r="AA4639" s="68"/>
    </row>
    <row r="4640" spans="27:27" x14ac:dyDescent="0.25">
      <c r="AA4640" s="68"/>
    </row>
    <row r="4641" spans="27:27" x14ac:dyDescent="0.25">
      <c r="AA4641" s="68"/>
    </row>
    <row r="4642" spans="27:27" x14ac:dyDescent="0.25">
      <c r="AA4642" s="68"/>
    </row>
    <row r="4643" spans="27:27" x14ac:dyDescent="0.25">
      <c r="AA4643" s="68"/>
    </row>
    <row r="4644" spans="27:27" x14ac:dyDescent="0.25">
      <c r="AA4644" s="68"/>
    </row>
    <row r="4645" spans="27:27" x14ac:dyDescent="0.25">
      <c r="AA4645" s="68"/>
    </row>
    <row r="4646" spans="27:27" x14ac:dyDescent="0.25">
      <c r="AA4646" s="68"/>
    </row>
    <row r="4647" spans="27:27" x14ac:dyDescent="0.25">
      <c r="AA4647" s="68"/>
    </row>
    <row r="4648" spans="27:27" x14ac:dyDescent="0.25">
      <c r="AA4648" s="68"/>
    </row>
    <row r="4649" spans="27:27" x14ac:dyDescent="0.25">
      <c r="AA4649" s="68"/>
    </row>
    <row r="4650" spans="27:27" x14ac:dyDescent="0.25">
      <c r="AA4650" s="68"/>
    </row>
    <row r="4651" spans="27:27" x14ac:dyDescent="0.25">
      <c r="AA4651" s="68"/>
    </row>
    <row r="4652" spans="27:27" x14ac:dyDescent="0.25">
      <c r="AA4652" s="68"/>
    </row>
    <row r="4653" spans="27:27" x14ac:dyDescent="0.25">
      <c r="AA4653" s="68"/>
    </row>
    <row r="4654" spans="27:27" x14ac:dyDescent="0.25">
      <c r="AA4654" s="68"/>
    </row>
    <row r="4655" spans="27:27" x14ac:dyDescent="0.25">
      <c r="AA4655" s="68"/>
    </row>
    <row r="4656" spans="27:27" x14ac:dyDescent="0.25">
      <c r="AA4656" s="68"/>
    </row>
    <row r="4657" spans="27:27" x14ac:dyDescent="0.25">
      <c r="AA4657" s="68"/>
    </row>
    <row r="4658" spans="27:27" x14ac:dyDescent="0.25">
      <c r="AA4658" s="68"/>
    </row>
    <row r="4659" spans="27:27" x14ac:dyDescent="0.25">
      <c r="AA4659" s="68"/>
    </row>
    <row r="4660" spans="27:27" x14ac:dyDescent="0.25">
      <c r="AA4660" s="68"/>
    </row>
    <row r="4661" spans="27:27" x14ac:dyDescent="0.25">
      <c r="AA4661" s="68"/>
    </row>
    <row r="4662" spans="27:27" x14ac:dyDescent="0.25">
      <c r="AA4662" s="68"/>
    </row>
    <row r="4663" spans="27:27" x14ac:dyDescent="0.25">
      <c r="AA4663" s="68"/>
    </row>
    <row r="4664" spans="27:27" x14ac:dyDescent="0.25">
      <c r="AA4664" s="68"/>
    </row>
    <row r="4665" spans="27:27" x14ac:dyDescent="0.25">
      <c r="AA4665" s="68"/>
    </row>
    <row r="4666" spans="27:27" x14ac:dyDescent="0.25">
      <c r="AA4666" s="68"/>
    </row>
    <row r="4667" spans="27:27" x14ac:dyDescent="0.25">
      <c r="AA4667" s="68"/>
    </row>
    <row r="4668" spans="27:27" x14ac:dyDescent="0.25">
      <c r="AA4668" s="68"/>
    </row>
    <row r="4669" spans="27:27" x14ac:dyDescent="0.25">
      <c r="AA4669" s="68"/>
    </row>
    <row r="4670" spans="27:27" x14ac:dyDescent="0.25">
      <c r="AA4670" s="68"/>
    </row>
    <row r="4671" spans="27:27" x14ac:dyDescent="0.25">
      <c r="AA4671" s="68"/>
    </row>
    <row r="4672" spans="27:27" x14ac:dyDescent="0.25">
      <c r="AA4672" s="68"/>
    </row>
    <row r="4673" spans="27:27" x14ac:dyDescent="0.25">
      <c r="AA4673" s="68"/>
    </row>
    <row r="4674" spans="27:27" x14ac:dyDescent="0.25">
      <c r="AA4674" s="68"/>
    </row>
    <row r="4675" spans="27:27" x14ac:dyDescent="0.25">
      <c r="AA4675" s="68"/>
    </row>
    <row r="4676" spans="27:27" x14ac:dyDescent="0.25">
      <c r="AA4676" s="68"/>
    </row>
    <row r="4677" spans="27:27" x14ac:dyDescent="0.25">
      <c r="AA4677" s="68"/>
    </row>
    <row r="4678" spans="27:27" x14ac:dyDescent="0.25">
      <c r="AA4678" s="68"/>
    </row>
    <row r="4679" spans="27:27" x14ac:dyDescent="0.25">
      <c r="AA4679" s="68"/>
    </row>
    <row r="4680" spans="27:27" x14ac:dyDescent="0.25">
      <c r="AA4680" s="68"/>
    </row>
    <row r="4681" spans="27:27" x14ac:dyDescent="0.25">
      <c r="AA4681" s="68"/>
    </row>
    <row r="4682" spans="27:27" x14ac:dyDescent="0.25">
      <c r="AA4682" s="68"/>
    </row>
    <row r="4683" spans="27:27" x14ac:dyDescent="0.25">
      <c r="AA4683" s="68"/>
    </row>
    <row r="4684" spans="27:27" x14ac:dyDescent="0.25">
      <c r="AA4684" s="68"/>
    </row>
    <row r="4685" spans="27:27" x14ac:dyDescent="0.25">
      <c r="AA4685" s="68"/>
    </row>
    <row r="4686" spans="27:27" x14ac:dyDescent="0.25">
      <c r="AA4686" s="68"/>
    </row>
    <row r="4687" spans="27:27" x14ac:dyDescent="0.25">
      <c r="AA4687" s="68"/>
    </row>
    <row r="4688" spans="27:27" x14ac:dyDescent="0.25">
      <c r="AA4688" s="68"/>
    </row>
    <row r="4689" spans="27:27" x14ac:dyDescent="0.25">
      <c r="AA4689" s="68"/>
    </row>
    <row r="4690" spans="27:27" x14ac:dyDescent="0.25">
      <c r="AA4690" s="68"/>
    </row>
    <row r="4691" spans="27:27" x14ac:dyDescent="0.25">
      <c r="AA4691" s="68"/>
    </row>
    <row r="4692" spans="27:27" x14ac:dyDescent="0.25">
      <c r="AA4692" s="68"/>
    </row>
    <row r="4693" spans="27:27" x14ac:dyDescent="0.25">
      <c r="AA4693" s="68"/>
    </row>
    <row r="4694" spans="27:27" x14ac:dyDescent="0.25">
      <c r="AA4694" s="68"/>
    </row>
    <row r="4695" spans="27:27" x14ac:dyDescent="0.25">
      <c r="AA4695" s="68"/>
    </row>
    <row r="4696" spans="27:27" x14ac:dyDescent="0.25">
      <c r="AA4696" s="68"/>
    </row>
    <row r="4697" spans="27:27" x14ac:dyDescent="0.25">
      <c r="AA4697" s="68"/>
    </row>
    <row r="4698" spans="27:27" x14ac:dyDescent="0.25">
      <c r="AA4698" s="68"/>
    </row>
    <row r="4699" spans="27:27" x14ac:dyDescent="0.25">
      <c r="AA4699" s="68"/>
    </row>
    <row r="4700" spans="27:27" x14ac:dyDescent="0.25">
      <c r="AA4700" s="68"/>
    </row>
    <row r="4701" spans="27:27" x14ac:dyDescent="0.25">
      <c r="AA4701" s="68"/>
    </row>
    <row r="4702" spans="27:27" x14ac:dyDescent="0.25">
      <c r="AA4702" s="68"/>
    </row>
    <row r="4703" spans="27:27" x14ac:dyDescent="0.25">
      <c r="AA4703" s="68"/>
    </row>
    <row r="4704" spans="27:27" x14ac:dyDescent="0.25">
      <c r="AA4704" s="68"/>
    </row>
    <row r="4705" spans="27:27" x14ac:dyDescent="0.25">
      <c r="AA4705" s="68"/>
    </row>
    <row r="4706" spans="27:27" x14ac:dyDescent="0.25">
      <c r="AA4706" s="68"/>
    </row>
    <row r="4707" spans="27:27" x14ac:dyDescent="0.25">
      <c r="AA4707" s="68"/>
    </row>
    <row r="4708" spans="27:27" x14ac:dyDescent="0.25">
      <c r="AA4708" s="68"/>
    </row>
    <row r="4709" spans="27:27" x14ac:dyDescent="0.25">
      <c r="AA4709" s="68"/>
    </row>
    <row r="4710" spans="27:27" x14ac:dyDescent="0.25">
      <c r="AA4710" s="68"/>
    </row>
    <row r="4711" spans="27:27" x14ac:dyDescent="0.25">
      <c r="AA4711" s="68"/>
    </row>
    <row r="4712" spans="27:27" x14ac:dyDescent="0.25">
      <c r="AA4712" s="68"/>
    </row>
    <row r="4713" spans="27:27" x14ac:dyDescent="0.25">
      <c r="AA4713" s="68"/>
    </row>
    <row r="4714" spans="27:27" x14ac:dyDescent="0.25">
      <c r="AA4714" s="68"/>
    </row>
    <row r="4715" spans="27:27" x14ac:dyDescent="0.25">
      <c r="AA4715" s="68"/>
    </row>
    <row r="4716" spans="27:27" x14ac:dyDescent="0.25">
      <c r="AA4716" s="68"/>
    </row>
    <row r="4717" spans="27:27" x14ac:dyDescent="0.25">
      <c r="AA4717" s="68"/>
    </row>
    <row r="4718" spans="27:27" x14ac:dyDescent="0.25">
      <c r="AA4718" s="68"/>
    </row>
    <row r="4719" spans="27:27" x14ac:dyDescent="0.25">
      <c r="AA4719" s="68"/>
    </row>
    <row r="4720" spans="27:27" x14ac:dyDescent="0.25">
      <c r="AA4720" s="68"/>
    </row>
    <row r="4721" spans="27:27" x14ac:dyDescent="0.25">
      <c r="AA4721" s="68"/>
    </row>
    <row r="4722" spans="27:27" x14ac:dyDescent="0.25">
      <c r="AA4722" s="68"/>
    </row>
    <row r="4723" spans="27:27" x14ac:dyDescent="0.25">
      <c r="AA4723" s="68"/>
    </row>
    <row r="4724" spans="27:27" x14ac:dyDescent="0.25">
      <c r="AA4724" s="68"/>
    </row>
    <row r="4725" spans="27:27" x14ac:dyDescent="0.25">
      <c r="AA4725" s="68"/>
    </row>
    <row r="4726" spans="27:27" x14ac:dyDescent="0.25">
      <c r="AA4726" s="68"/>
    </row>
    <row r="4727" spans="27:27" x14ac:dyDescent="0.25">
      <c r="AA4727" s="68"/>
    </row>
    <row r="4728" spans="27:27" x14ac:dyDescent="0.25">
      <c r="AA4728" s="68"/>
    </row>
    <row r="4729" spans="27:27" x14ac:dyDescent="0.25">
      <c r="AA4729" s="68"/>
    </row>
    <row r="4730" spans="27:27" x14ac:dyDescent="0.25">
      <c r="AA4730" s="68"/>
    </row>
    <row r="4731" spans="27:27" x14ac:dyDescent="0.25">
      <c r="AA4731" s="68"/>
    </row>
    <row r="4732" spans="27:27" x14ac:dyDescent="0.25">
      <c r="AA4732" s="68"/>
    </row>
    <row r="4733" spans="27:27" x14ac:dyDescent="0.25">
      <c r="AA4733" s="68"/>
    </row>
    <row r="4734" spans="27:27" x14ac:dyDescent="0.25">
      <c r="AA4734" s="68"/>
    </row>
    <row r="4735" spans="27:27" x14ac:dyDescent="0.25">
      <c r="AA4735" s="68"/>
    </row>
    <row r="4736" spans="27:27" x14ac:dyDescent="0.25">
      <c r="AA4736" s="68"/>
    </row>
    <row r="4737" spans="27:27" x14ac:dyDescent="0.25">
      <c r="AA4737" s="68"/>
    </row>
    <row r="4738" spans="27:27" x14ac:dyDescent="0.25">
      <c r="AA4738" s="68"/>
    </row>
    <row r="4739" spans="27:27" x14ac:dyDescent="0.25">
      <c r="AA4739" s="68"/>
    </row>
    <row r="4740" spans="27:27" x14ac:dyDescent="0.25">
      <c r="AA4740" s="68"/>
    </row>
    <row r="4741" spans="27:27" x14ac:dyDescent="0.25">
      <c r="AA4741" s="68"/>
    </row>
    <row r="4742" spans="27:27" x14ac:dyDescent="0.25">
      <c r="AA4742" s="68"/>
    </row>
    <row r="4743" spans="27:27" x14ac:dyDescent="0.25">
      <c r="AA4743" s="68"/>
    </row>
    <row r="4744" spans="27:27" x14ac:dyDescent="0.25">
      <c r="AA4744" s="68"/>
    </row>
    <row r="4745" spans="27:27" x14ac:dyDescent="0.25">
      <c r="AA4745" s="68"/>
    </row>
    <row r="4746" spans="27:27" x14ac:dyDescent="0.25">
      <c r="AA4746" s="68"/>
    </row>
    <row r="4747" spans="27:27" x14ac:dyDescent="0.25">
      <c r="AA4747" s="68"/>
    </row>
    <row r="4748" spans="27:27" x14ac:dyDescent="0.25">
      <c r="AA4748" s="68"/>
    </row>
    <row r="4749" spans="27:27" x14ac:dyDescent="0.25">
      <c r="AA4749" s="68"/>
    </row>
    <row r="4750" spans="27:27" x14ac:dyDescent="0.25">
      <c r="AA4750" s="68"/>
    </row>
    <row r="4751" spans="27:27" x14ac:dyDescent="0.25">
      <c r="AA4751" s="68"/>
    </row>
    <row r="4752" spans="27:27" x14ac:dyDescent="0.25">
      <c r="AA4752" s="68"/>
    </row>
    <row r="4753" spans="27:27" x14ac:dyDescent="0.25">
      <c r="AA4753" s="68"/>
    </row>
    <row r="4754" spans="27:27" x14ac:dyDescent="0.25">
      <c r="AA4754" s="68"/>
    </row>
    <row r="4755" spans="27:27" x14ac:dyDescent="0.25">
      <c r="AA4755" s="68"/>
    </row>
    <row r="4756" spans="27:27" x14ac:dyDescent="0.25">
      <c r="AA4756" s="68"/>
    </row>
    <row r="4757" spans="27:27" x14ac:dyDescent="0.25">
      <c r="AA4757" s="68"/>
    </row>
    <row r="4758" spans="27:27" x14ac:dyDescent="0.25">
      <c r="AA4758" s="68"/>
    </row>
    <row r="4759" spans="27:27" x14ac:dyDescent="0.25">
      <c r="AA4759" s="68"/>
    </row>
    <row r="4760" spans="27:27" x14ac:dyDescent="0.25">
      <c r="AA4760" s="68"/>
    </row>
    <row r="4761" spans="27:27" x14ac:dyDescent="0.25">
      <c r="AA4761" s="68"/>
    </row>
    <row r="4762" spans="27:27" x14ac:dyDescent="0.25">
      <c r="AA4762" s="68"/>
    </row>
    <row r="4763" spans="27:27" x14ac:dyDescent="0.25">
      <c r="AA4763" s="68"/>
    </row>
    <row r="4764" spans="27:27" x14ac:dyDescent="0.25">
      <c r="AA4764" s="68"/>
    </row>
    <row r="4765" spans="27:27" x14ac:dyDescent="0.25">
      <c r="AA4765" s="68"/>
    </row>
    <row r="4766" spans="27:27" x14ac:dyDescent="0.25">
      <c r="AA4766" s="68"/>
    </row>
    <row r="4767" spans="27:27" x14ac:dyDescent="0.25">
      <c r="AA4767" s="68"/>
    </row>
    <row r="4768" spans="27:27" x14ac:dyDescent="0.25">
      <c r="AA4768" s="68"/>
    </row>
    <row r="4769" spans="27:27" x14ac:dyDescent="0.25">
      <c r="AA4769" s="68"/>
    </row>
    <row r="4770" spans="27:27" x14ac:dyDescent="0.25">
      <c r="AA4770" s="68"/>
    </row>
    <row r="4771" spans="27:27" x14ac:dyDescent="0.25">
      <c r="AA4771" s="68"/>
    </row>
    <row r="4772" spans="27:27" x14ac:dyDescent="0.25">
      <c r="AA4772" s="68"/>
    </row>
    <row r="4773" spans="27:27" x14ac:dyDescent="0.25">
      <c r="AA4773" s="68"/>
    </row>
    <row r="4774" spans="27:27" x14ac:dyDescent="0.25">
      <c r="AA4774" s="68"/>
    </row>
    <row r="4775" spans="27:27" x14ac:dyDescent="0.25">
      <c r="AA4775" s="68"/>
    </row>
    <row r="4776" spans="27:27" x14ac:dyDescent="0.25">
      <c r="AA4776" s="68"/>
    </row>
    <row r="4777" spans="27:27" x14ac:dyDescent="0.25">
      <c r="AA4777" s="68"/>
    </row>
    <row r="4778" spans="27:27" x14ac:dyDescent="0.25">
      <c r="AA4778" s="68"/>
    </row>
    <row r="4779" spans="27:27" x14ac:dyDescent="0.25">
      <c r="AA4779" s="68"/>
    </row>
    <row r="4780" spans="27:27" x14ac:dyDescent="0.25">
      <c r="AA4780" s="68"/>
    </row>
    <row r="4781" spans="27:27" x14ac:dyDescent="0.25">
      <c r="AA4781" s="68"/>
    </row>
    <row r="4782" spans="27:27" x14ac:dyDescent="0.25">
      <c r="AA4782" s="68"/>
    </row>
    <row r="4783" spans="27:27" x14ac:dyDescent="0.25">
      <c r="AA4783" s="68"/>
    </row>
    <row r="4784" spans="27:27" x14ac:dyDescent="0.25">
      <c r="AA4784" s="68"/>
    </row>
    <row r="4785" spans="27:27" x14ac:dyDescent="0.25">
      <c r="AA4785" s="68"/>
    </row>
    <row r="4786" spans="27:27" x14ac:dyDescent="0.25">
      <c r="AA4786" s="68"/>
    </row>
    <row r="4787" spans="27:27" x14ac:dyDescent="0.25">
      <c r="AA4787" s="68"/>
    </row>
    <row r="4788" spans="27:27" x14ac:dyDescent="0.25">
      <c r="AA4788" s="68"/>
    </row>
    <row r="4789" spans="27:27" x14ac:dyDescent="0.25">
      <c r="AA4789" s="68"/>
    </row>
    <row r="4790" spans="27:27" x14ac:dyDescent="0.25">
      <c r="AA4790" s="68"/>
    </row>
    <row r="4791" spans="27:27" x14ac:dyDescent="0.25">
      <c r="AA4791" s="68"/>
    </row>
    <row r="4792" spans="27:27" x14ac:dyDescent="0.25">
      <c r="AA4792" s="68"/>
    </row>
    <row r="4793" spans="27:27" x14ac:dyDescent="0.25">
      <c r="AA4793" s="68"/>
    </row>
    <row r="4794" spans="27:27" x14ac:dyDescent="0.25">
      <c r="AA4794" s="68"/>
    </row>
    <row r="4795" spans="27:27" x14ac:dyDescent="0.25">
      <c r="AA4795" s="68"/>
    </row>
    <row r="4796" spans="27:27" x14ac:dyDescent="0.25">
      <c r="AA4796" s="68"/>
    </row>
    <row r="4797" spans="27:27" x14ac:dyDescent="0.25">
      <c r="AA4797" s="68"/>
    </row>
    <row r="4798" spans="27:27" x14ac:dyDescent="0.25">
      <c r="AA4798" s="68"/>
    </row>
    <row r="4799" spans="27:27" x14ac:dyDescent="0.25">
      <c r="AA4799" s="68"/>
    </row>
    <row r="4800" spans="27:27" x14ac:dyDescent="0.25">
      <c r="AA4800" s="68"/>
    </row>
    <row r="4801" spans="27:27" x14ac:dyDescent="0.25">
      <c r="AA4801" s="68"/>
    </row>
    <row r="4802" spans="27:27" x14ac:dyDescent="0.25">
      <c r="AA4802" s="68"/>
    </row>
    <row r="4803" spans="27:27" x14ac:dyDescent="0.25">
      <c r="AA4803" s="68"/>
    </row>
    <row r="4804" spans="27:27" x14ac:dyDescent="0.25">
      <c r="AA4804" s="68"/>
    </row>
    <row r="4805" spans="27:27" x14ac:dyDescent="0.25">
      <c r="AA4805" s="68"/>
    </row>
    <row r="4806" spans="27:27" x14ac:dyDescent="0.25">
      <c r="AA4806" s="68"/>
    </row>
    <row r="4807" spans="27:27" x14ac:dyDescent="0.25">
      <c r="AA4807" s="68"/>
    </row>
    <row r="4808" spans="27:27" x14ac:dyDescent="0.25">
      <c r="AA4808" s="68"/>
    </row>
    <row r="4809" spans="27:27" x14ac:dyDescent="0.25">
      <c r="AA4809" s="68"/>
    </row>
    <row r="4810" spans="27:27" x14ac:dyDescent="0.25">
      <c r="AA4810" s="68"/>
    </row>
    <row r="4811" spans="27:27" x14ac:dyDescent="0.25">
      <c r="AA4811" s="68"/>
    </row>
    <row r="4812" spans="27:27" x14ac:dyDescent="0.25">
      <c r="AA4812" s="68"/>
    </row>
    <row r="4813" spans="27:27" x14ac:dyDescent="0.25">
      <c r="AA4813" s="68"/>
    </row>
    <row r="4814" spans="27:27" x14ac:dyDescent="0.25">
      <c r="AA4814" s="68"/>
    </row>
    <row r="4815" spans="27:27" x14ac:dyDescent="0.25">
      <c r="AA4815" s="68"/>
    </row>
    <row r="4816" spans="27:27" x14ac:dyDescent="0.25">
      <c r="AA4816" s="68"/>
    </row>
    <row r="4817" spans="27:27" x14ac:dyDescent="0.25">
      <c r="AA4817" s="68"/>
    </row>
    <row r="4818" spans="27:27" x14ac:dyDescent="0.25">
      <c r="AA4818" s="68"/>
    </row>
    <row r="4819" spans="27:27" x14ac:dyDescent="0.25">
      <c r="AA4819" s="68"/>
    </row>
    <row r="4820" spans="27:27" x14ac:dyDescent="0.25">
      <c r="AA4820" s="68"/>
    </row>
    <row r="4821" spans="27:27" x14ac:dyDescent="0.25">
      <c r="AA4821" s="68"/>
    </row>
    <row r="4822" spans="27:27" x14ac:dyDescent="0.25">
      <c r="AA4822" s="68"/>
    </row>
    <row r="4823" spans="27:27" x14ac:dyDescent="0.25">
      <c r="AA4823" s="68"/>
    </row>
    <row r="4824" spans="27:27" x14ac:dyDescent="0.25">
      <c r="AA4824" s="68"/>
    </row>
    <row r="4825" spans="27:27" x14ac:dyDescent="0.25">
      <c r="AA4825" s="68"/>
    </row>
    <row r="4826" spans="27:27" x14ac:dyDescent="0.25">
      <c r="AA4826" s="68"/>
    </row>
    <row r="4827" spans="27:27" x14ac:dyDescent="0.25">
      <c r="AA4827" s="68"/>
    </row>
    <row r="4828" spans="27:27" x14ac:dyDescent="0.25">
      <c r="AA4828" s="68"/>
    </row>
    <row r="4829" spans="27:27" x14ac:dyDescent="0.25">
      <c r="AA4829" s="68"/>
    </row>
    <row r="4830" spans="27:27" x14ac:dyDescent="0.25">
      <c r="AA4830" s="68"/>
    </row>
    <row r="4831" spans="27:27" x14ac:dyDescent="0.25">
      <c r="AA4831" s="68"/>
    </row>
    <row r="4832" spans="27:27" x14ac:dyDescent="0.25">
      <c r="AA4832" s="68"/>
    </row>
    <row r="4833" spans="27:27" x14ac:dyDescent="0.25">
      <c r="AA4833" s="68"/>
    </row>
    <row r="4834" spans="27:27" x14ac:dyDescent="0.25">
      <c r="AA4834" s="68"/>
    </row>
    <row r="4835" spans="27:27" x14ac:dyDescent="0.25">
      <c r="AA4835" s="68"/>
    </row>
    <row r="4836" spans="27:27" x14ac:dyDescent="0.25">
      <c r="AA4836" s="68"/>
    </row>
    <row r="4837" spans="27:27" x14ac:dyDescent="0.25">
      <c r="AA4837" s="68"/>
    </row>
    <row r="4838" spans="27:27" x14ac:dyDescent="0.25">
      <c r="AA4838" s="68"/>
    </row>
    <row r="4839" spans="27:27" x14ac:dyDescent="0.25">
      <c r="AA4839" s="68"/>
    </row>
    <row r="4840" spans="27:27" x14ac:dyDescent="0.25">
      <c r="AA4840" s="68"/>
    </row>
    <row r="4841" spans="27:27" x14ac:dyDescent="0.25">
      <c r="AA4841" s="68"/>
    </row>
    <row r="4842" spans="27:27" x14ac:dyDescent="0.25">
      <c r="AA4842" s="68"/>
    </row>
    <row r="4843" spans="27:27" x14ac:dyDescent="0.25">
      <c r="AA4843" s="68"/>
    </row>
    <row r="4844" spans="27:27" x14ac:dyDescent="0.25">
      <c r="AA4844" s="68"/>
    </row>
    <row r="4845" spans="27:27" x14ac:dyDescent="0.25">
      <c r="AA4845" s="68"/>
    </row>
    <row r="4846" spans="27:27" x14ac:dyDescent="0.25">
      <c r="AA4846" s="68"/>
    </row>
    <row r="4847" spans="27:27" x14ac:dyDescent="0.25">
      <c r="AA4847" s="68"/>
    </row>
    <row r="4848" spans="27:27" x14ac:dyDescent="0.25">
      <c r="AA4848" s="68"/>
    </row>
    <row r="4849" spans="27:27" x14ac:dyDescent="0.25">
      <c r="AA4849" s="68"/>
    </row>
    <row r="4850" spans="27:27" x14ac:dyDescent="0.25">
      <c r="AA4850" s="68"/>
    </row>
    <row r="4851" spans="27:27" x14ac:dyDescent="0.25">
      <c r="AA4851" s="68"/>
    </row>
    <row r="4852" spans="27:27" x14ac:dyDescent="0.25">
      <c r="AA4852" s="68"/>
    </row>
    <row r="4853" spans="27:27" x14ac:dyDescent="0.25">
      <c r="AA4853" s="68"/>
    </row>
    <row r="4854" spans="27:27" x14ac:dyDescent="0.25">
      <c r="AA4854" s="68"/>
    </row>
    <row r="4855" spans="27:27" x14ac:dyDescent="0.25">
      <c r="AA4855" s="68"/>
    </row>
    <row r="4856" spans="27:27" x14ac:dyDescent="0.25">
      <c r="AA4856" s="68"/>
    </row>
    <row r="4857" spans="27:27" x14ac:dyDescent="0.25">
      <c r="AA4857" s="68"/>
    </row>
    <row r="4858" spans="27:27" x14ac:dyDescent="0.25">
      <c r="AA4858" s="68"/>
    </row>
    <row r="4859" spans="27:27" x14ac:dyDescent="0.25">
      <c r="AA4859" s="68"/>
    </row>
    <row r="4860" spans="27:27" x14ac:dyDescent="0.25">
      <c r="AA4860" s="68"/>
    </row>
    <row r="4861" spans="27:27" x14ac:dyDescent="0.25">
      <c r="AA4861" s="68"/>
    </row>
    <row r="4862" spans="27:27" x14ac:dyDescent="0.25">
      <c r="AA4862" s="68"/>
    </row>
    <row r="4863" spans="27:27" x14ac:dyDescent="0.25">
      <c r="AA4863" s="68"/>
    </row>
    <row r="4864" spans="27:27" x14ac:dyDescent="0.25">
      <c r="AA4864" s="68"/>
    </row>
    <row r="4865" spans="27:27" x14ac:dyDescent="0.25">
      <c r="AA4865" s="68"/>
    </row>
    <row r="4866" spans="27:27" x14ac:dyDescent="0.25">
      <c r="AA4866" s="68"/>
    </row>
    <row r="4867" spans="27:27" x14ac:dyDescent="0.25">
      <c r="AA4867" s="68"/>
    </row>
    <row r="4868" spans="27:27" x14ac:dyDescent="0.25">
      <c r="AA4868" s="68"/>
    </row>
    <row r="4869" spans="27:27" x14ac:dyDescent="0.25">
      <c r="AA4869" s="68"/>
    </row>
    <row r="4870" spans="27:27" x14ac:dyDescent="0.25">
      <c r="AA4870" s="68"/>
    </row>
    <row r="4871" spans="27:27" x14ac:dyDescent="0.25">
      <c r="AA4871" s="68"/>
    </row>
    <row r="4872" spans="27:27" x14ac:dyDescent="0.25">
      <c r="AA4872" s="68"/>
    </row>
    <row r="4873" spans="27:27" x14ac:dyDescent="0.25">
      <c r="AA4873" s="68"/>
    </row>
    <row r="4874" spans="27:27" x14ac:dyDescent="0.25">
      <c r="AA4874" s="68"/>
    </row>
    <row r="4875" spans="27:27" x14ac:dyDescent="0.25">
      <c r="AA4875" s="68"/>
    </row>
    <row r="4876" spans="27:27" x14ac:dyDescent="0.25">
      <c r="AA4876" s="68"/>
    </row>
    <row r="4877" spans="27:27" x14ac:dyDescent="0.25">
      <c r="AA4877" s="68"/>
    </row>
    <row r="4878" spans="27:27" x14ac:dyDescent="0.25">
      <c r="AA4878" s="68"/>
    </row>
    <row r="4879" spans="27:27" x14ac:dyDescent="0.25">
      <c r="AA4879" s="68"/>
    </row>
    <row r="4880" spans="27:27" x14ac:dyDescent="0.25">
      <c r="AA4880" s="68"/>
    </row>
    <row r="4881" spans="27:27" x14ac:dyDescent="0.25">
      <c r="AA4881" s="68"/>
    </row>
    <row r="4882" spans="27:27" x14ac:dyDescent="0.25">
      <c r="AA4882" s="68"/>
    </row>
    <row r="4883" spans="27:27" x14ac:dyDescent="0.25">
      <c r="AA4883" s="68"/>
    </row>
    <row r="4884" spans="27:27" x14ac:dyDescent="0.25">
      <c r="AA4884" s="68"/>
    </row>
    <row r="4885" spans="27:27" x14ac:dyDescent="0.25">
      <c r="AA4885" s="68"/>
    </row>
    <row r="4886" spans="27:27" x14ac:dyDescent="0.25">
      <c r="AA4886" s="68"/>
    </row>
    <row r="4887" spans="27:27" x14ac:dyDescent="0.25">
      <c r="AA4887" s="68"/>
    </row>
    <row r="4888" spans="27:27" x14ac:dyDescent="0.25">
      <c r="AA4888" s="68"/>
    </row>
    <row r="4889" spans="27:27" x14ac:dyDescent="0.25">
      <c r="AA4889" s="68"/>
    </row>
    <row r="4890" spans="27:27" x14ac:dyDescent="0.25">
      <c r="AA4890" s="68"/>
    </row>
    <row r="4891" spans="27:27" x14ac:dyDescent="0.25">
      <c r="AA4891" s="68"/>
    </row>
    <row r="4892" spans="27:27" x14ac:dyDescent="0.25">
      <c r="AA4892" s="68"/>
    </row>
    <row r="4893" spans="27:27" x14ac:dyDescent="0.25">
      <c r="AA4893" s="68"/>
    </row>
    <row r="4894" spans="27:27" x14ac:dyDescent="0.25">
      <c r="AA4894" s="68"/>
    </row>
    <row r="4895" spans="27:27" x14ac:dyDescent="0.25">
      <c r="AA4895" s="68"/>
    </row>
    <row r="4896" spans="27:27" x14ac:dyDescent="0.25">
      <c r="AA4896" s="68"/>
    </row>
    <row r="4897" spans="27:27" x14ac:dyDescent="0.25">
      <c r="AA4897" s="68"/>
    </row>
    <row r="4898" spans="27:27" x14ac:dyDescent="0.25">
      <c r="AA4898" s="68"/>
    </row>
    <row r="4899" spans="27:27" x14ac:dyDescent="0.25">
      <c r="AA4899" s="68"/>
    </row>
    <row r="4900" spans="27:27" x14ac:dyDescent="0.25">
      <c r="AA4900" s="68"/>
    </row>
    <row r="4901" spans="27:27" x14ac:dyDescent="0.25">
      <c r="AA4901" s="68"/>
    </row>
    <row r="4902" spans="27:27" x14ac:dyDescent="0.25">
      <c r="AA4902" s="68"/>
    </row>
    <row r="4903" spans="27:27" x14ac:dyDescent="0.25">
      <c r="AA4903" s="68"/>
    </row>
    <row r="4904" spans="27:27" x14ac:dyDescent="0.25">
      <c r="AA4904" s="68"/>
    </row>
    <row r="4905" spans="27:27" x14ac:dyDescent="0.25">
      <c r="AA4905" s="68"/>
    </row>
    <row r="4906" spans="27:27" x14ac:dyDescent="0.25">
      <c r="AA4906" s="68"/>
    </row>
    <row r="4907" spans="27:27" x14ac:dyDescent="0.25">
      <c r="AA4907" s="68"/>
    </row>
    <row r="4908" spans="27:27" x14ac:dyDescent="0.25">
      <c r="AA4908" s="68"/>
    </row>
    <row r="4909" spans="27:27" x14ac:dyDescent="0.25">
      <c r="AA4909" s="68"/>
    </row>
    <row r="4910" spans="27:27" x14ac:dyDescent="0.25">
      <c r="AA4910" s="68"/>
    </row>
    <row r="4911" spans="27:27" x14ac:dyDescent="0.25">
      <c r="AA4911" s="68"/>
    </row>
    <row r="4912" spans="27:27" x14ac:dyDescent="0.25">
      <c r="AA4912" s="68"/>
    </row>
    <row r="4913" spans="27:27" x14ac:dyDescent="0.25">
      <c r="AA4913" s="68"/>
    </row>
    <row r="4914" spans="27:27" x14ac:dyDescent="0.25">
      <c r="AA4914" s="68"/>
    </row>
    <row r="4915" spans="27:27" x14ac:dyDescent="0.25">
      <c r="AA4915" s="68"/>
    </row>
    <row r="4916" spans="27:27" x14ac:dyDescent="0.25">
      <c r="AA4916" s="68"/>
    </row>
    <row r="4917" spans="27:27" x14ac:dyDescent="0.25">
      <c r="AA4917" s="68"/>
    </row>
    <row r="4918" spans="27:27" x14ac:dyDescent="0.25">
      <c r="AA4918" s="68"/>
    </row>
    <row r="4919" spans="27:27" x14ac:dyDescent="0.25">
      <c r="AA4919" s="68"/>
    </row>
    <row r="4920" spans="27:27" x14ac:dyDescent="0.25">
      <c r="AA4920" s="68"/>
    </row>
    <row r="4921" spans="27:27" x14ac:dyDescent="0.25">
      <c r="AA4921" s="68"/>
    </row>
    <row r="4922" spans="27:27" x14ac:dyDescent="0.25">
      <c r="AA4922" s="68"/>
    </row>
    <row r="4923" spans="27:27" x14ac:dyDescent="0.25">
      <c r="AA4923" s="68"/>
    </row>
    <row r="4924" spans="27:27" x14ac:dyDescent="0.25">
      <c r="AA4924" s="68"/>
    </row>
    <row r="4925" spans="27:27" x14ac:dyDescent="0.25">
      <c r="AA4925" s="68"/>
    </row>
    <row r="4926" spans="27:27" x14ac:dyDescent="0.25">
      <c r="AA4926" s="68"/>
    </row>
    <row r="4927" spans="27:27" x14ac:dyDescent="0.25">
      <c r="AA4927" s="68"/>
    </row>
    <row r="4928" spans="27:27" x14ac:dyDescent="0.25">
      <c r="AA4928" s="68"/>
    </row>
    <row r="4929" spans="27:27" x14ac:dyDescent="0.25">
      <c r="AA4929" s="68"/>
    </row>
    <row r="4930" spans="27:27" x14ac:dyDescent="0.25">
      <c r="AA4930" s="68"/>
    </row>
    <row r="4931" spans="27:27" x14ac:dyDescent="0.25">
      <c r="AA4931" s="68"/>
    </row>
    <row r="4932" spans="27:27" x14ac:dyDescent="0.25">
      <c r="AA4932" s="68"/>
    </row>
    <row r="4933" spans="27:27" x14ac:dyDescent="0.25">
      <c r="AA4933" s="68"/>
    </row>
    <row r="4934" spans="27:27" x14ac:dyDescent="0.25">
      <c r="AA4934" s="68"/>
    </row>
    <row r="4935" spans="27:27" x14ac:dyDescent="0.25">
      <c r="AA4935" s="68"/>
    </row>
    <row r="4936" spans="27:27" x14ac:dyDescent="0.25">
      <c r="AA4936" s="68"/>
    </row>
    <row r="4937" spans="27:27" x14ac:dyDescent="0.25">
      <c r="AA4937" s="68"/>
    </row>
    <row r="4938" spans="27:27" x14ac:dyDescent="0.25">
      <c r="AA4938" s="68"/>
    </row>
    <row r="4939" spans="27:27" x14ac:dyDescent="0.25">
      <c r="AA4939" s="68"/>
    </row>
    <row r="4940" spans="27:27" x14ac:dyDescent="0.25">
      <c r="AA4940" s="68"/>
    </row>
    <row r="4941" spans="27:27" x14ac:dyDescent="0.25">
      <c r="AA4941" s="68"/>
    </row>
    <row r="4942" spans="27:27" x14ac:dyDescent="0.25">
      <c r="AA4942" s="68"/>
    </row>
    <row r="4943" spans="27:27" x14ac:dyDescent="0.25">
      <c r="AA4943" s="68"/>
    </row>
    <row r="4944" spans="27:27" x14ac:dyDescent="0.25">
      <c r="AA4944" s="68"/>
    </row>
    <row r="4945" spans="27:27" x14ac:dyDescent="0.25">
      <c r="AA4945" s="68"/>
    </row>
    <row r="4946" spans="27:27" x14ac:dyDescent="0.25">
      <c r="AA4946" s="68"/>
    </row>
    <row r="4947" spans="27:27" x14ac:dyDescent="0.25">
      <c r="AA4947" s="68"/>
    </row>
    <row r="4948" spans="27:27" x14ac:dyDescent="0.25">
      <c r="AA4948" s="68"/>
    </row>
    <row r="4949" spans="27:27" x14ac:dyDescent="0.25">
      <c r="AA4949" s="68"/>
    </row>
    <row r="4950" spans="27:27" x14ac:dyDescent="0.25">
      <c r="AA4950" s="68"/>
    </row>
    <row r="4951" spans="27:27" x14ac:dyDescent="0.25">
      <c r="AA4951" s="68"/>
    </row>
    <row r="4952" spans="27:27" x14ac:dyDescent="0.25">
      <c r="AA4952" s="68"/>
    </row>
    <row r="4953" spans="27:27" x14ac:dyDescent="0.25">
      <c r="AA4953" s="68"/>
    </row>
    <row r="4954" spans="27:27" x14ac:dyDescent="0.25">
      <c r="AA4954" s="68"/>
    </row>
    <row r="4955" spans="27:27" x14ac:dyDescent="0.25">
      <c r="AA4955" s="68"/>
    </row>
    <row r="4956" spans="27:27" x14ac:dyDescent="0.25">
      <c r="AA4956" s="68"/>
    </row>
    <row r="4957" spans="27:27" x14ac:dyDescent="0.25">
      <c r="AA4957" s="68"/>
    </row>
    <row r="4958" spans="27:27" x14ac:dyDescent="0.25">
      <c r="AA4958" s="68"/>
    </row>
    <row r="4959" spans="27:27" x14ac:dyDescent="0.25">
      <c r="AA4959" s="68"/>
    </row>
    <row r="4960" spans="27:27" x14ac:dyDescent="0.25">
      <c r="AA4960" s="68"/>
    </row>
    <row r="4961" spans="27:27" x14ac:dyDescent="0.25">
      <c r="AA4961" s="68"/>
    </row>
    <row r="4962" spans="27:27" x14ac:dyDescent="0.25">
      <c r="AA4962" s="68"/>
    </row>
    <row r="4963" spans="27:27" x14ac:dyDescent="0.25">
      <c r="AA4963" s="68"/>
    </row>
    <row r="4964" spans="27:27" x14ac:dyDescent="0.25">
      <c r="AA4964" s="68"/>
    </row>
    <row r="4965" spans="27:27" x14ac:dyDescent="0.25">
      <c r="AA4965" s="68"/>
    </row>
    <row r="4966" spans="27:27" x14ac:dyDescent="0.25">
      <c r="AA4966" s="68"/>
    </row>
    <row r="4967" spans="27:27" x14ac:dyDescent="0.25">
      <c r="AA4967" s="68"/>
    </row>
    <row r="4968" spans="27:27" x14ac:dyDescent="0.25">
      <c r="AA4968" s="68"/>
    </row>
    <row r="4969" spans="27:27" x14ac:dyDescent="0.25">
      <c r="AA4969" s="68"/>
    </row>
    <row r="4970" spans="27:27" x14ac:dyDescent="0.25">
      <c r="AA4970" s="68"/>
    </row>
    <row r="4971" spans="27:27" x14ac:dyDescent="0.25">
      <c r="AA4971" s="68"/>
    </row>
    <row r="4972" spans="27:27" x14ac:dyDescent="0.25">
      <c r="AA4972" s="68"/>
    </row>
    <row r="4973" spans="27:27" x14ac:dyDescent="0.25">
      <c r="AA4973" s="68"/>
    </row>
    <row r="4974" spans="27:27" x14ac:dyDescent="0.25">
      <c r="AA4974" s="68"/>
    </row>
    <row r="4975" spans="27:27" x14ac:dyDescent="0.25">
      <c r="AA4975" s="68"/>
    </row>
    <row r="4976" spans="27:27" x14ac:dyDescent="0.25">
      <c r="AA4976" s="68"/>
    </row>
    <row r="4977" spans="27:27" x14ac:dyDescent="0.25">
      <c r="AA4977" s="68"/>
    </row>
    <row r="4978" spans="27:27" x14ac:dyDescent="0.25">
      <c r="AA4978" s="68"/>
    </row>
    <row r="4979" spans="27:27" x14ac:dyDescent="0.25">
      <c r="AA4979" s="68"/>
    </row>
    <row r="4980" spans="27:27" x14ac:dyDescent="0.25">
      <c r="AA4980" s="68"/>
    </row>
    <row r="4981" spans="27:27" x14ac:dyDescent="0.25">
      <c r="AA4981" s="68"/>
    </row>
    <row r="4982" spans="27:27" x14ac:dyDescent="0.25">
      <c r="AA4982" s="68"/>
    </row>
    <row r="4983" spans="27:27" x14ac:dyDescent="0.25">
      <c r="AA4983" s="68"/>
    </row>
    <row r="4984" spans="27:27" x14ac:dyDescent="0.25">
      <c r="AA4984" s="68"/>
    </row>
    <row r="4985" spans="27:27" x14ac:dyDescent="0.25">
      <c r="AA4985" s="68"/>
    </row>
    <row r="4986" spans="27:27" x14ac:dyDescent="0.25">
      <c r="AA4986" s="68"/>
    </row>
    <row r="4987" spans="27:27" x14ac:dyDescent="0.25">
      <c r="AA4987" s="68"/>
    </row>
    <row r="4988" spans="27:27" x14ac:dyDescent="0.25">
      <c r="AA4988" s="68"/>
    </row>
    <row r="4989" spans="27:27" x14ac:dyDescent="0.25">
      <c r="AA4989" s="68"/>
    </row>
    <row r="4990" spans="27:27" x14ac:dyDescent="0.25">
      <c r="AA4990" s="68"/>
    </row>
    <row r="4991" spans="27:27" x14ac:dyDescent="0.25">
      <c r="AA4991" s="68"/>
    </row>
    <row r="4992" spans="27:27" x14ac:dyDescent="0.25">
      <c r="AA4992" s="68"/>
    </row>
    <row r="4993" spans="27:27" x14ac:dyDescent="0.25">
      <c r="AA4993" s="68"/>
    </row>
    <row r="4994" spans="27:27" x14ac:dyDescent="0.25">
      <c r="AA4994" s="68"/>
    </row>
    <row r="4995" spans="27:27" x14ac:dyDescent="0.25">
      <c r="AA4995" s="68"/>
    </row>
    <row r="4996" spans="27:27" x14ac:dyDescent="0.25">
      <c r="AA4996" s="68"/>
    </row>
    <row r="4997" spans="27:27" x14ac:dyDescent="0.25">
      <c r="AA4997" s="68"/>
    </row>
    <row r="4998" spans="27:27" x14ac:dyDescent="0.25">
      <c r="AA4998" s="68"/>
    </row>
    <row r="4999" spans="27:27" x14ac:dyDescent="0.25">
      <c r="AA4999" s="68"/>
    </row>
    <row r="5000" spans="27:27" x14ac:dyDescent="0.25">
      <c r="AA5000" s="68"/>
    </row>
    <row r="5001" spans="27:27" x14ac:dyDescent="0.25">
      <c r="AA5001" s="68"/>
    </row>
    <row r="5002" spans="27:27" x14ac:dyDescent="0.25">
      <c r="AA5002" s="68"/>
    </row>
    <row r="5003" spans="27:27" x14ac:dyDescent="0.25">
      <c r="AA5003" s="68"/>
    </row>
    <row r="5004" spans="27:27" x14ac:dyDescent="0.25">
      <c r="AA5004" s="68"/>
    </row>
    <row r="5005" spans="27:27" x14ac:dyDescent="0.25">
      <c r="AA5005" s="68"/>
    </row>
    <row r="5006" spans="27:27" x14ac:dyDescent="0.25">
      <c r="AA5006" s="68"/>
    </row>
    <row r="5007" spans="27:27" x14ac:dyDescent="0.25">
      <c r="AA5007" s="68"/>
    </row>
    <row r="5008" spans="27:27" x14ac:dyDescent="0.25">
      <c r="AA5008" s="68"/>
    </row>
    <row r="5009" spans="27:27" x14ac:dyDescent="0.25">
      <c r="AA5009" s="68"/>
    </row>
    <row r="5010" spans="27:27" x14ac:dyDescent="0.25">
      <c r="AA5010" s="68"/>
    </row>
    <row r="5011" spans="27:27" x14ac:dyDescent="0.25">
      <c r="AA5011" s="68"/>
    </row>
    <row r="5012" spans="27:27" x14ac:dyDescent="0.25">
      <c r="AA5012" s="68"/>
    </row>
    <row r="5013" spans="27:27" x14ac:dyDescent="0.25">
      <c r="AA5013" s="68"/>
    </row>
    <row r="5014" spans="27:27" x14ac:dyDescent="0.25">
      <c r="AA5014" s="68"/>
    </row>
    <row r="5015" spans="27:27" x14ac:dyDescent="0.25">
      <c r="AA5015" s="68"/>
    </row>
    <row r="5016" spans="27:27" x14ac:dyDescent="0.25">
      <c r="AA5016" s="68"/>
    </row>
    <row r="5017" spans="27:27" x14ac:dyDescent="0.25">
      <c r="AA5017" s="68"/>
    </row>
    <row r="5018" spans="27:27" x14ac:dyDescent="0.25">
      <c r="AA5018" s="68"/>
    </row>
    <row r="5019" spans="27:27" x14ac:dyDescent="0.25">
      <c r="AA5019" s="68"/>
    </row>
    <row r="5020" spans="27:27" x14ac:dyDescent="0.25">
      <c r="AA5020" s="68"/>
    </row>
    <row r="5021" spans="27:27" x14ac:dyDescent="0.25">
      <c r="AA5021" s="68"/>
    </row>
    <row r="5022" spans="27:27" x14ac:dyDescent="0.25">
      <c r="AA5022" s="68"/>
    </row>
    <row r="5023" spans="27:27" x14ac:dyDescent="0.25">
      <c r="AA5023" s="68"/>
    </row>
    <row r="5024" spans="27:27" x14ac:dyDescent="0.25">
      <c r="AA5024" s="68"/>
    </row>
    <row r="5025" spans="27:27" x14ac:dyDescent="0.25">
      <c r="AA5025" s="68"/>
    </row>
    <row r="5026" spans="27:27" x14ac:dyDescent="0.25">
      <c r="AA5026" s="68"/>
    </row>
    <row r="5027" spans="27:27" x14ac:dyDescent="0.25">
      <c r="AA5027" s="68"/>
    </row>
    <row r="5028" spans="27:27" x14ac:dyDescent="0.25">
      <c r="AA5028" s="68"/>
    </row>
    <row r="5029" spans="27:27" x14ac:dyDescent="0.25">
      <c r="AA5029" s="68"/>
    </row>
    <row r="5030" spans="27:27" x14ac:dyDescent="0.25">
      <c r="AA5030" s="68"/>
    </row>
    <row r="5031" spans="27:27" x14ac:dyDescent="0.25">
      <c r="AA5031" s="68"/>
    </row>
    <row r="5032" spans="27:27" x14ac:dyDescent="0.25">
      <c r="AA5032" s="68"/>
    </row>
    <row r="5033" spans="27:27" x14ac:dyDescent="0.25">
      <c r="AA5033" s="68"/>
    </row>
    <row r="5034" spans="27:27" x14ac:dyDescent="0.25">
      <c r="AA5034" s="68"/>
    </row>
    <row r="5035" spans="27:27" x14ac:dyDescent="0.25">
      <c r="AA5035" s="68"/>
    </row>
    <row r="5036" spans="27:27" x14ac:dyDescent="0.25">
      <c r="AA5036" s="68"/>
    </row>
    <row r="5037" spans="27:27" x14ac:dyDescent="0.25">
      <c r="AA5037" s="68"/>
    </row>
    <row r="5038" spans="27:27" x14ac:dyDescent="0.25">
      <c r="AA5038" s="68"/>
    </row>
    <row r="5039" spans="27:27" x14ac:dyDescent="0.25">
      <c r="AA5039" s="68"/>
    </row>
    <row r="5040" spans="27:27" x14ac:dyDescent="0.25">
      <c r="AA5040" s="68"/>
    </row>
    <row r="5041" spans="27:27" x14ac:dyDescent="0.25">
      <c r="AA5041" s="68"/>
    </row>
    <row r="5042" spans="27:27" x14ac:dyDescent="0.25">
      <c r="AA5042" s="68"/>
    </row>
    <row r="5043" spans="27:27" x14ac:dyDescent="0.25">
      <c r="AA5043" s="68"/>
    </row>
    <row r="5044" spans="27:27" x14ac:dyDescent="0.25">
      <c r="AA5044" s="68"/>
    </row>
    <row r="5045" spans="27:27" x14ac:dyDescent="0.25">
      <c r="AA5045" s="68"/>
    </row>
    <row r="5046" spans="27:27" x14ac:dyDescent="0.25">
      <c r="AA5046" s="68"/>
    </row>
    <row r="5047" spans="27:27" x14ac:dyDescent="0.25">
      <c r="AA5047" s="68"/>
    </row>
    <row r="5048" spans="27:27" x14ac:dyDescent="0.25">
      <c r="AA5048" s="68"/>
    </row>
    <row r="5049" spans="27:27" x14ac:dyDescent="0.25">
      <c r="AA5049" s="68"/>
    </row>
    <row r="5050" spans="27:27" x14ac:dyDescent="0.25">
      <c r="AA5050" s="68"/>
    </row>
    <row r="5051" spans="27:27" x14ac:dyDescent="0.25">
      <c r="AA5051" s="68"/>
    </row>
    <row r="5052" spans="27:27" x14ac:dyDescent="0.25">
      <c r="AA5052" s="68"/>
    </row>
    <row r="5053" spans="27:27" x14ac:dyDescent="0.25">
      <c r="AA5053" s="68"/>
    </row>
    <row r="5054" spans="27:27" x14ac:dyDescent="0.25">
      <c r="AA5054" s="68"/>
    </row>
    <row r="5055" spans="27:27" x14ac:dyDescent="0.25">
      <c r="AA5055" s="68"/>
    </row>
    <row r="5056" spans="27:27" x14ac:dyDescent="0.25">
      <c r="AA5056" s="68"/>
    </row>
    <row r="5057" spans="27:27" x14ac:dyDescent="0.25">
      <c r="AA5057" s="68"/>
    </row>
    <row r="5058" spans="27:27" x14ac:dyDescent="0.25">
      <c r="AA5058" s="68"/>
    </row>
    <row r="5059" spans="27:27" x14ac:dyDescent="0.25">
      <c r="AA5059" s="68"/>
    </row>
    <row r="5060" spans="27:27" x14ac:dyDescent="0.25">
      <c r="AA5060" s="68"/>
    </row>
    <row r="5061" spans="27:27" x14ac:dyDescent="0.25">
      <c r="AA5061" s="68"/>
    </row>
    <row r="5062" spans="27:27" x14ac:dyDescent="0.25">
      <c r="AA5062" s="68"/>
    </row>
    <row r="5063" spans="27:27" x14ac:dyDescent="0.25">
      <c r="AA5063" s="68"/>
    </row>
    <row r="5064" spans="27:27" x14ac:dyDescent="0.25">
      <c r="AA5064" s="68"/>
    </row>
    <row r="5065" spans="27:27" x14ac:dyDescent="0.25">
      <c r="AA5065" s="68"/>
    </row>
    <row r="5066" spans="27:27" x14ac:dyDescent="0.25">
      <c r="AA5066" s="68"/>
    </row>
    <row r="5067" spans="27:27" x14ac:dyDescent="0.25">
      <c r="AA5067" s="68"/>
    </row>
    <row r="5068" spans="27:27" x14ac:dyDescent="0.25">
      <c r="AA5068" s="68"/>
    </row>
    <row r="5069" spans="27:27" x14ac:dyDescent="0.25">
      <c r="AA5069" s="68"/>
    </row>
    <row r="5070" spans="27:27" x14ac:dyDescent="0.25">
      <c r="AA5070" s="68"/>
    </row>
    <row r="5071" spans="27:27" x14ac:dyDescent="0.25">
      <c r="AA5071" s="68"/>
    </row>
    <row r="5072" spans="27:27" x14ac:dyDescent="0.25">
      <c r="AA5072" s="68"/>
    </row>
    <row r="5073" spans="27:27" x14ac:dyDescent="0.25">
      <c r="AA5073" s="68"/>
    </row>
    <row r="5074" spans="27:27" x14ac:dyDescent="0.25">
      <c r="AA5074" s="68"/>
    </row>
    <row r="5075" spans="27:27" x14ac:dyDescent="0.25">
      <c r="AA5075" s="68"/>
    </row>
    <row r="5076" spans="27:27" x14ac:dyDescent="0.25">
      <c r="AA5076" s="68"/>
    </row>
    <row r="5077" spans="27:27" x14ac:dyDescent="0.25">
      <c r="AA5077" s="68"/>
    </row>
    <row r="5078" spans="27:27" x14ac:dyDescent="0.25">
      <c r="AA5078" s="68"/>
    </row>
    <row r="5079" spans="27:27" x14ac:dyDescent="0.25">
      <c r="AA5079" s="68"/>
    </row>
    <row r="5080" spans="27:27" x14ac:dyDescent="0.25">
      <c r="AA5080" s="68"/>
    </row>
    <row r="5081" spans="27:27" x14ac:dyDescent="0.25">
      <c r="AA5081" s="68"/>
    </row>
    <row r="5082" spans="27:27" x14ac:dyDescent="0.25">
      <c r="AA5082" s="68"/>
    </row>
    <row r="5083" spans="27:27" x14ac:dyDescent="0.25">
      <c r="AA5083" s="68"/>
    </row>
    <row r="5084" spans="27:27" x14ac:dyDescent="0.25">
      <c r="AA5084" s="68"/>
    </row>
    <row r="5085" spans="27:27" x14ac:dyDescent="0.25">
      <c r="AA5085" s="68"/>
    </row>
    <row r="5086" spans="27:27" x14ac:dyDescent="0.25">
      <c r="AA5086" s="68"/>
    </row>
    <row r="5087" spans="27:27" x14ac:dyDescent="0.25">
      <c r="AA5087" s="68"/>
    </row>
    <row r="5088" spans="27:27" x14ac:dyDescent="0.25">
      <c r="AA5088" s="68"/>
    </row>
    <row r="5089" spans="27:27" x14ac:dyDescent="0.25">
      <c r="AA5089" s="68"/>
    </row>
    <row r="5090" spans="27:27" x14ac:dyDescent="0.25">
      <c r="AA5090" s="68"/>
    </row>
    <row r="5091" spans="27:27" x14ac:dyDescent="0.25">
      <c r="AA5091" s="68"/>
    </row>
    <row r="5092" spans="27:27" x14ac:dyDescent="0.25">
      <c r="AA5092" s="68"/>
    </row>
    <row r="5093" spans="27:27" x14ac:dyDescent="0.25">
      <c r="AA5093" s="68"/>
    </row>
    <row r="5094" spans="27:27" x14ac:dyDescent="0.25">
      <c r="AA5094" s="68"/>
    </row>
    <row r="5095" spans="27:27" x14ac:dyDescent="0.25">
      <c r="AA5095" s="68"/>
    </row>
    <row r="5096" spans="27:27" x14ac:dyDescent="0.25">
      <c r="AA5096" s="68"/>
    </row>
    <row r="5097" spans="27:27" x14ac:dyDescent="0.25">
      <c r="AA5097" s="68"/>
    </row>
    <row r="5098" spans="27:27" x14ac:dyDescent="0.25">
      <c r="AA5098" s="68"/>
    </row>
    <row r="5099" spans="27:27" x14ac:dyDescent="0.25">
      <c r="AA5099" s="68"/>
    </row>
    <row r="5100" spans="27:27" x14ac:dyDescent="0.25">
      <c r="AA5100" s="68"/>
    </row>
    <row r="5101" spans="27:27" x14ac:dyDescent="0.25">
      <c r="AA5101" s="68"/>
    </row>
    <row r="5102" spans="27:27" x14ac:dyDescent="0.25">
      <c r="AA5102" s="68"/>
    </row>
    <row r="5103" spans="27:27" x14ac:dyDescent="0.25">
      <c r="AA5103" s="68"/>
    </row>
    <row r="5104" spans="27:27" x14ac:dyDescent="0.25">
      <c r="AA5104" s="68"/>
    </row>
    <row r="5105" spans="27:27" x14ac:dyDescent="0.25">
      <c r="AA5105" s="68"/>
    </row>
    <row r="5106" spans="27:27" x14ac:dyDescent="0.25">
      <c r="AA5106" s="68"/>
    </row>
    <row r="5107" spans="27:27" x14ac:dyDescent="0.25">
      <c r="AA5107" s="68"/>
    </row>
    <row r="5108" spans="27:27" x14ac:dyDescent="0.25">
      <c r="AA5108" s="68"/>
    </row>
    <row r="5109" spans="27:27" x14ac:dyDescent="0.25">
      <c r="AA5109" s="68"/>
    </row>
    <row r="5110" spans="27:27" x14ac:dyDescent="0.25">
      <c r="AA5110" s="68"/>
    </row>
    <row r="5111" spans="27:27" x14ac:dyDescent="0.25">
      <c r="AA5111" s="68"/>
    </row>
    <row r="5112" spans="27:27" x14ac:dyDescent="0.25">
      <c r="AA5112" s="68"/>
    </row>
    <row r="5113" spans="27:27" x14ac:dyDescent="0.25">
      <c r="AA5113" s="68"/>
    </row>
    <row r="5114" spans="27:27" x14ac:dyDescent="0.25">
      <c r="AA5114" s="68"/>
    </row>
    <row r="5115" spans="27:27" x14ac:dyDescent="0.25">
      <c r="AA5115" s="68"/>
    </row>
    <row r="5116" spans="27:27" x14ac:dyDescent="0.25">
      <c r="AA5116" s="68"/>
    </row>
    <row r="5117" spans="27:27" x14ac:dyDescent="0.25">
      <c r="AA5117" s="68"/>
    </row>
    <row r="5118" spans="27:27" x14ac:dyDescent="0.25">
      <c r="AA5118" s="68"/>
    </row>
    <row r="5119" spans="27:27" x14ac:dyDescent="0.25">
      <c r="AA5119" s="68"/>
    </row>
    <row r="5120" spans="27:27" x14ac:dyDescent="0.25">
      <c r="AA5120" s="68"/>
    </row>
    <row r="5121" spans="27:27" x14ac:dyDescent="0.25">
      <c r="AA5121" s="68"/>
    </row>
    <row r="5122" spans="27:27" x14ac:dyDescent="0.25">
      <c r="AA5122" s="68"/>
    </row>
    <row r="5123" spans="27:27" x14ac:dyDescent="0.25">
      <c r="AA5123" s="68"/>
    </row>
    <row r="5124" spans="27:27" x14ac:dyDescent="0.25">
      <c r="AA5124" s="68"/>
    </row>
    <row r="5125" spans="27:27" x14ac:dyDescent="0.25">
      <c r="AA5125" s="68"/>
    </row>
    <row r="5126" spans="27:27" x14ac:dyDescent="0.25">
      <c r="AA5126" s="68"/>
    </row>
    <row r="5127" spans="27:27" x14ac:dyDescent="0.25">
      <c r="AA5127" s="68"/>
    </row>
    <row r="5128" spans="27:27" x14ac:dyDescent="0.25">
      <c r="AA5128" s="68"/>
    </row>
    <row r="5129" spans="27:27" x14ac:dyDescent="0.25">
      <c r="AA5129" s="68"/>
    </row>
    <row r="5130" spans="27:27" x14ac:dyDescent="0.25">
      <c r="AA5130" s="68"/>
    </row>
    <row r="5131" spans="27:27" x14ac:dyDescent="0.25">
      <c r="AA5131" s="68"/>
    </row>
    <row r="5132" spans="27:27" x14ac:dyDescent="0.25">
      <c r="AA5132" s="68"/>
    </row>
    <row r="5133" spans="27:27" x14ac:dyDescent="0.25">
      <c r="AA5133" s="68"/>
    </row>
    <row r="5134" spans="27:27" x14ac:dyDescent="0.25">
      <c r="AA5134" s="68"/>
    </row>
    <row r="5135" spans="27:27" x14ac:dyDescent="0.25">
      <c r="AA5135" s="68"/>
    </row>
    <row r="5136" spans="27:27" x14ac:dyDescent="0.25">
      <c r="AA5136" s="68"/>
    </row>
    <row r="5137" spans="27:27" x14ac:dyDescent="0.25">
      <c r="AA5137" s="68"/>
    </row>
    <row r="5138" spans="27:27" x14ac:dyDescent="0.25">
      <c r="AA5138" s="68"/>
    </row>
    <row r="5139" spans="27:27" x14ac:dyDescent="0.25">
      <c r="AA5139" s="68"/>
    </row>
    <row r="5140" spans="27:27" x14ac:dyDescent="0.25">
      <c r="AA5140" s="68"/>
    </row>
    <row r="5141" spans="27:27" x14ac:dyDescent="0.25">
      <c r="AA5141" s="68"/>
    </row>
    <row r="5142" spans="27:27" x14ac:dyDescent="0.25">
      <c r="AA5142" s="68"/>
    </row>
    <row r="5143" spans="27:27" x14ac:dyDescent="0.25">
      <c r="AA5143" s="68"/>
    </row>
    <row r="5144" spans="27:27" x14ac:dyDescent="0.25">
      <c r="AA5144" s="68"/>
    </row>
    <row r="5145" spans="27:27" x14ac:dyDescent="0.25">
      <c r="AA5145" s="68"/>
    </row>
    <row r="5146" spans="27:27" x14ac:dyDescent="0.25">
      <c r="AA5146" s="68"/>
    </row>
    <row r="5147" spans="27:27" x14ac:dyDescent="0.25">
      <c r="AA5147" s="68"/>
    </row>
    <row r="5148" spans="27:27" x14ac:dyDescent="0.25">
      <c r="AA5148" s="68"/>
    </row>
    <row r="5149" spans="27:27" x14ac:dyDescent="0.25">
      <c r="AA5149" s="68"/>
    </row>
    <row r="5150" spans="27:27" x14ac:dyDescent="0.25">
      <c r="AA5150" s="68"/>
    </row>
    <row r="5151" spans="27:27" x14ac:dyDescent="0.25">
      <c r="AA5151" s="68"/>
    </row>
    <row r="5152" spans="27:27" x14ac:dyDescent="0.25">
      <c r="AA5152" s="68"/>
    </row>
    <row r="5153" spans="27:27" x14ac:dyDescent="0.25">
      <c r="AA5153" s="68"/>
    </row>
    <row r="5154" spans="27:27" x14ac:dyDescent="0.25">
      <c r="AA5154" s="68"/>
    </row>
    <row r="5155" spans="27:27" x14ac:dyDescent="0.25">
      <c r="AA5155" s="68"/>
    </row>
    <row r="5156" spans="27:27" x14ac:dyDescent="0.25">
      <c r="AA5156" s="68"/>
    </row>
    <row r="5157" spans="27:27" x14ac:dyDescent="0.25">
      <c r="AA5157" s="68"/>
    </row>
    <row r="5158" spans="27:27" x14ac:dyDescent="0.25">
      <c r="AA5158" s="68"/>
    </row>
    <row r="5159" spans="27:27" x14ac:dyDescent="0.25">
      <c r="AA5159" s="68"/>
    </row>
    <row r="5160" spans="27:27" x14ac:dyDescent="0.25">
      <c r="AA5160" s="68"/>
    </row>
    <row r="5161" spans="27:27" x14ac:dyDescent="0.25">
      <c r="AA5161" s="68"/>
    </row>
    <row r="5162" spans="27:27" x14ac:dyDescent="0.25">
      <c r="AA5162" s="68"/>
    </row>
    <row r="5163" spans="27:27" x14ac:dyDescent="0.25">
      <c r="AA5163" s="68"/>
    </row>
    <row r="5164" spans="27:27" x14ac:dyDescent="0.25">
      <c r="AA5164" s="68"/>
    </row>
    <row r="5165" spans="27:27" x14ac:dyDescent="0.25">
      <c r="AA5165" s="68"/>
    </row>
    <row r="5166" spans="27:27" x14ac:dyDescent="0.25">
      <c r="AA5166" s="68"/>
    </row>
    <row r="5167" spans="27:27" x14ac:dyDescent="0.25">
      <c r="AA5167" s="68"/>
    </row>
    <row r="5168" spans="27:27" x14ac:dyDescent="0.25">
      <c r="AA5168" s="68"/>
    </row>
    <row r="5169" spans="27:27" x14ac:dyDescent="0.25">
      <c r="AA5169" s="68"/>
    </row>
    <row r="5170" spans="27:27" x14ac:dyDescent="0.25">
      <c r="AA5170" s="68"/>
    </row>
    <row r="5171" spans="27:27" x14ac:dyDescent="0.25">
      <c r="AA5171" s="68"/>
    </row>
    <row r="5172" spans="27:27" x14ac:dyDescent="0.25">
      <c r="AA5172" s="68"/>
    </row>
    <row r="5173" spans="27:27" x14ac:dyDescent="0.25">
      <c r="AA5173" s="68"/>
    </row>
    <row r="5174" spans="27:27" x14ac:dyDescent="0.25">
      <c r="AA5174" s="68"/>
    </row>
    <row r="5175" spans="27:27" x14ac:dyDescent="0.25">
      <c r="AA5175" s="68"/>
    </row>
    <row r="5176" spans="27:27" x14ac:dyDescent="0.25">
      <c r="AA5176" s="68"/>
    </row>
    <row r="5177" spans="27:27" x14ac:dyDescent="0.25">
      <c r="AA5177" s="68"/>
    </row>
    <row r="5178" spans="27:27" x14ac:dyDescent="0.25">
      <c r="AA5178" s="68"/>
    </row>
    <row r="5179" spans="27:27" x14ac:dyDescent="0.25">
      <c r="AA5179" s="68"/>
    </row>
    <row r="5180" spans="27:27" x14ac:dyDescent="0.25">
      <c r="AA5180" s="68"/>
    </row>
    <row r="5181" spans="27:27" x14ac:dyDescent="0.25">
      <c r="AA5181" s="68"/>
    </row>
    <row r="5182" spans="27:27" x14ac:dyDescent="0.25">
      <c r="AA5182" s="68"/>
    </row>
    <row r="5183" spans="27:27" x14ac:dyDescent="0.25">
      <c r="AA5183" s="68"/>
    </row>
    <row r="5184" spans="27:27" x14ac:dyDescent="0.25">
      <c r="AA5184" s="68"/>
    </row>
    <row r="5185" spans="27:27" x14ac:dyDescent="0.25">
      <c r="AA5185" s="68"/>
    </row>
    <row r="5186" spans="27:27" x14ac:dyDescent="0.25">
      <c r="AA5186" s="68"/>
    </row>
    <row r="5187" spans="27:27" x14ac:dyDescent="0.25">
      <c r="AA5187" s="68"/>
    </row>
    <row r="5188" spans="27:27" x14ac:dyDescent="0.25">
      <c r="AA5188" s="68"/>
    </row>
    <row r="5189" spans="27:27" x14ac:dyDescent="0.25">
      <c r="AA5189" s="68"/>
    </row>
    <row r="5190" spans="27:27" x14ac:dyDescent="0.25">
      <c r="AA5190" s="68"/>
    </row>
    <row r="5191" spans="27:27" x14ac:dyDescent="0.25">
      <c r="AA5191" s="68"/>
    </row>
    <row r="5192" spans="27:27" x14ac:dyDescent="0.25">
      <c r="AA5192" s="68"/>
    </row>
    <row r="5193" spans="27:27" x14ac:dyDescent="0.25">
      <c r="AA5193" s="68"/>
    </row>
    <row r="5194" spans="27:27" x14ac:dyDescent="0.25">
      <c r="AA5194" s="68"/>
    </row>
    <row r="5195" spans="27:27" x14ac:dyDescent="0.25">
      <c r="AA5195" s="68"/>
    </row>
    <row r="5196" spans="27:27" x14ac:dyDescent="0.25">
      <c r="AA5196" s="68"/>
    </row>
    <row r="5197" spans="27:27" x14ac:dyDescent="0.25">
      <c r="AA5197" s="68"/>
    </row>
    <row r="5198" spans="27:27" x14ac:dyDescent="0.25">
      <c r="AA5198" s="68"/>
    </row>
    <row r="5199" spans="27:27" x14ac:dyDescent="0.25">
      <c r="AA5199" s="68"/>
    </row>
    <row r="5200" spans="27:27" x14ac:dyDescent="0.25">
      <c r="AA5200" s="68"/>
    </row>
    <row r="5201" spans="27:27" x14ac:dyDescent="0.25">
      <c r="AA5201" s="68"/>
    </row>
    <row r="5202" spans="27:27" x14ac:dyDescent="0.25">
      <c r="AA5202" s="68"/>
    </row>
    <row r="5203" spans="27:27" x14ac:dyDescent="0.25">
      <c r="AA5203" s="68"/>
    </row>
    <row r="5204" spans="27:27" x14ac:dyDescent="0.25">
      <c r="AA5204" s="68"/>
    </row>
    <row r="5205" spans="27:27" x14ac:dyDescent="0.25">
      <c r="AA5205" s="68"/>
    </row>
    <row r="5206" spans="27:27" x14ac:dyDescent="0.25">
      <c r="AA5206" s="68"/>
    </row>
    <row r="5207" spans="27:27" x14ac:dyDescent="0.25">
      <c r="AA5207" s="68"/>
    </row>
    <row r="5208" spans="27:27" x14ac:dyDescent="0.25">
      <c r="AA5208" s="68"/>
    </row>
    <row r="5209" spans="27:27" x14ac:dyDescent="0.25">
      <c r="AA5209" s="68"/>
    </row>
    <row r="5210" spans="27:27" x14ac:dyDescent="0.25">
      <c r="AA5210" s="68"/>
    </row>
    <row r="5211" spans="27:27" x14ac:dyDescent="0.25">
      <c r="AA5211" s="68"/>
    </row>
    <row r="5212" spans="27:27" x14ac:dyDescent="0.25">
      <c r="AA5212" s="68"/>
    </row>
    <row r="5213" spans="27:27" x14ac:dyDescent="0.25">
      <c r="AA5213" s="68"/>
    </row>
    <row r="5214" spans="27:27" x14ac:dyDescent="0.25">
      <c r="AA5214" s="68"/>
    </row>
    <row r="5215" spans="27:27" x14ac:dyDescent="0.25">
      <c r="AA5215" s="68"/>
    </row>
    <row r="5216" spans="27:27" x14ac:dyDescent="0.25">
      <c r="AA5216" s="68"/>
    </row>
    <row r="5217" spans="27:27" x14ac:dyDescent="0.25">
      <c r="AA5217" s="68"/>
    </row>
    <row r="5218" spans="27:27" x14ac:dyDescent="0.25">
      <c r="AA5218" s="68"/>
    </row>
    <row r="5219" spans="27:27" x14ac:dyDescent="0.25">
      <c r="AA5219" s="68"/>
    </row>
    <row r="5220" spans="27:27" x14ac:dyDescent="0.25">
      <c r="AA5220" s="68"/>
    </row>
    <row r="5221" spans="27:27" x14ac:dyDescent="0.25">
      <c r="AA5221" s="68"/>
    </row>
    <row r="5222" spans="27:27" x14ac:dyDescent="0.25">
      <c r="AA5222" s="68"/>
    </row>
    <row r="5223" spans="27:27" x14ac:dyDescent="0.25">
      <c r="AA5223" s="68"/>
    </row>
    <row r="5224" spans="27:27" x14ac:dyDescent="0.25">
      <c r="AA5224" s="68"/>
    </row>
    <row r="5225" spans="27:27" x14ac:dyDescent="0.25">
      <c r="AA5225" s="68"/>
    </row>
    <row r="5226" spans="27:27" x14ac:dyDescent="0.25">
      <c r="AA5226" s="68"/>
    </row>
    <row r="5227" spans="27:27" x14ac:dyDescent="0.25">
      <c r="AA5227" s="68"/>
    </row>
    <row r="5228" spans="27:27" x14ac:dyDescent="0.25">
      <c r="AA5228" s="68"/>
    </row>
    <row r="5229" spans="27:27" x14ac:dyDescent="0.25">
      <c r="AA5229" s="68"/>
    </row>
    <row r="5230" spans="27:27" x14ac:dyDescent="0.25">
      <c r="AA5230" s="68"/>
    </row>
    <row r="5231" spans="27:27" x14ac:dyDescent="0.25">
      <c r="AA5231" s="68"/>
    </row>
    <row r="5232" spans="27:27" x14ac:dyDescent="0.25">
      <c r="AA5232" s="68"/>
    </row>
    <row r="5233" spans="27:27" x14ac:dyDescent="0.25">
      <c r="AA5233" s="68"/>
    </row>
    <row r="5234" spans="27:27" x14ac:dyDescent="0.25">
      <c r="AA5234" s="68"/>
    </row>
    <row r="5235" spans="27:27" x14ac:dyDescent="0.25">
      <c r="AA5235" s="68"/>
    </row>
    <row r="5236" spans="27:27" x14ac:dyDescent="0.25">
      <c r="AA5236" s="68"/>
    </row>
    <row r="5237" spans="27:27" x14ac:dyDescent="0.25">
      <c r="AA5237" s="68"/>
    </row>
    <row r="5238" spans="27:27" x14ac:dyDescent="0.25">
      <c r="AA5238" s="68"/>
    </row>
    <row r="5239" spans="27:27" x14ac:dyDescent="0.25">
      <c r="AA5239" s="68"/>
    </row>
    <row r="5240" spans="27:27" x14ac:dyDescent="0.25">
      <c r="AA5240" s="68"/>
    </row>
    <row r="5241" spans="27:27" x14ac:dyDescent="0.25">
      <c r="AA5241" s="68"/>
    </row>
    <row r="5242" spans="27:27" x14ac:dyDescent="0.25">
      <c r="AA5242" s="68"/>
    </row>
    <row r="5243" spans="27:27" x14ac:dyDescent="0.25">
      <c r="AA5243" s="68"/>
    </row>
    <row r="5244" spans="27:27" x14ac:dyDescent="0.25">
      <c r="AA5244" s="68"/>
    </row>
    <row r="5245" spans="27:27" x14ac:dyDescent="0.25">
      <c r="AA5245" s="68"/>
    </row>
    <row r="5246" spans="27:27" x14ac:dyDescent="0.25">
      <c r="AA5246" s="68"/>
    </row>
    <row r="5247" spans="27:27" x14ac:dyDescent="0.25">
      <c r="AA5247" s="68"/>
    </row>
    <row r="5248" spans="27:27" x14ac:dyDescent="0.25">
      <c r="AA5248" s="68"/>
    </row>
    <row r="5249" spans="27:27" x14ac:dyDescent="0.25">
      <c r="AA5249" s="68"/>
    </row>
    <row r="5250" spans="27:27" x14ac:dyDescent="0.25">
      <c r="AA5250" s="68"/>
    </row>
    <row r="5251" spans="27:27" x14ac:dyDescent="0.25">
      <c r="AA5251" s="68"/>
    </row>
    <row r="5252" spans="27:27" x14ac:dyDescent="0.25">
      <c r="AA5252" s="68"/>
    </row>
    <row r="5253" spans="27:27" x14ac:dyDescent="0.25">
      <c r="AA5253" s="68"/>
    </row>
    <row r="5254" spans="27:27" x14ac:dyDescent="0.25">
      <c r="AA5254" s="68"/>
    </row>
    <row r="5255" spans="27:27" x14ac:dyDescent="0.25">
      <c r="AA5255" s="68"/>
    </row>
    <row r="5256" spans="27:27" x14ac:dyDescent="0.25">
      <c r="AA5256" s="68"/>
    </row>
    <row r="5257" spans="27:27" x14ac:dyDescent="0.25">
      <c r="AA5257" s="68"/>
    </row>
    <row r="5258" spans="27:27" x14ac:dyDescent="0.25">
      <c r="AA5258" s="68"/>
    </row>
    <row r="5259" spans="27:27" x14ac:dyDescent="0.25">
      <c r="AA5259" s="68"/>
    </row>
    <row r="5260" spans="27:27" x14ac:dyDescent="0.25">
      <c r="AA5260" s="68"/>
    </row>
    <row r="5261" spans="27:27" x14ac:dyDescent="0.25">
      <c r="AA5261" s="68"/>
    </row>
    <row r="5262" spans="27:27" x14ac:dyDescent="0.25">
      <c r="AA5262" s="68"/>
    </row>
    <row r="5263" spans="27:27" x14ac:dyDescent="0.25">
      <c r="AA5263" s="68"/>
    </row>
    <row r="5264" spans="27:27" x14ac:dyDescent="0.25">
      <c r="AA5264" s="68"/>
    </row>
    <row r="5265" spans="27:27" x14ac:dyDescent="0.25">
      <c r="AA5265" s="68"/>
    </row>
    <row r="5266" spans="27:27" x14ac:dyDescent="0.25">
      <c r="AA5266" s="68"/>
    </row>
    <row r="5267" spans="27:27" x14ac:dyDescent="0.25">
      <c r="AA5267" s="68"/>
    </row>
    <row r="5268" spans="27:27" x14ac:dyDescent="0.25">
      <c r="AA5268" s="68"/>
    </row>
    <row r="5269" spans="27:27" x14ac:dyDescent="0.25">
      <c r="AA5269" s="68"/>
    </row>
    <row r="5270" spans="27:27" x14ac:dyDescent="0.25">
      <c r="AA5270" s="68"/>
    </row>
    <row r="5271" spans="27:27" x14ac:dyDescent="0.25">
      <c r="AA5271" s="68"/>
    </row>
    <row r="5272" spans="27:27" x14ac:dyDescent="0.25">
      <c r="AA5272" s="68"/>
    </row>
    <row r="5273" spans="27:27" x14ac:dyDescent="0.25">
      <c r="AA5273" s="68"/>
    </row>
    <row r="5274" spans="27:27" x14ac:dyDescent="0.25">
      <c r="AA5274" s="68"/>
    </row>
    <row r="5275" spans="27:27" x14ac:dyDescent="0.25">
      <c r="AA5275" s="68"/>
    </row>
    <row r="5276" spans="27:27" x14ac:dyDescent="0.25">
      <c r="AA5276" s="68"/>
    </row>
    <row r="5277" spans="27:27" x14ac:dyDescent="0.25">
      <c r="AA5277" s="68"/>
    </row>
    <row r="5278" spans="27:27" x14ac:dyDescent="0.25">
      <c r="AA5278" s="68"/>
    </row>
    <row r="5279" spans="27:27" x14ac:dyDescent="0.25">
      <c r="AA5279" s="68"/>
    </row>
    <row r="5280" spans="27:27" x14ac:dyDescent="0.25">
      <c r="AA5280" s="68"/>
    </row>
    <row r="5281" spans="27:27" x14ac:dyDescent="0.25">
      <c r="AA5281" s="68"/>
    </row>
    <row r="5282" spans="27:27" x14ac:dyDescent="0.25">
      <c r="AA5282" s="68"/>
    </row>
    <row r="5283" spans="27:27" x14ac:dyDescent="0.25">
      <c r="AA5283" s="68"/>
    </row>
    <row r="5284" spans="27:27" x14ac:dyDescent="0.25">
      <c r="AA5284" s="68"/>
    </row>
    <row r="5285" spans="27:27" x14ac:dyDescent="0.25">
      <c r="AA5285" s="68"/>
    </row>
    <row r="5286" spans="27:27" x14ac:dyDescent="0.25">
      <c r="AA5286" s="68"/>
    </row>
    <row r="5287" spans="27:27" x14ac:dyDescent="0.25">
      <c r="AA5287" s="68"/>
    </row>
    <row r="5288" spans="27:27" x14ac:dyDescent="0.25">
      <c r="AA5288" s="68"/>
    </row>
    <row r="5289" spans="27:27" x14ac:dyDescent="0.25">
      <c r="AA5289" s="68"/>
    </row>
    <row r="5290" spans="27:27" x14ac:dyDescent="0.25">
      <c r="AA5290" s="68"/>
    </row>
    <row r="5291" spans="27:27" x14ac:dyDescent="0.25">
      <c r="AA5291" s="68"/>
    </row>
    <row r="5292" spans="27:27" x14ac:dyDescent="0.25">
      <c r="AA5292" s="68"/>
    </row>
    <row r="5293" spans="27:27" x14ac:dyDescent="0.25">
      <c r="AA5293" s="68"/>
    </row>
    <row r="5294" spans="27:27" x14ac:dyDescent="0.25">
      <c r="AA5294" s="68"/>
    </row>
    <row r="5295" spans="27:27" x14ac:dyDescent="0.25">
      <c r="AA5295" s="68"/>
    </row>
    <row r="5296" spans="27:27" x14ac:dyDescent="0.25">
      <c r="AA5296" s="68"/>
    </row>
    <row r="5297" spans="27:27" x14ac:dyDescent="0.25">
      <c r="AA5297" s="68"/>
    </row>
    <row r="5298" spans="27:27" x14ac:dyDescent="0.25">
      <c r="AA5298" s="68"/>
    </row>
    <row r="5299" spans="27:27" x14ac:dyDescent="0.25">
      <c r="AA5299" s="68"/>
    </row>
    <row r="5300" spans="27:27" x14ac:dyDescent="0.25">
      <c r="AA5300" s="68"/>
    </row>
    <row r="5301" spans="27:27" x14ac:dyDescent="0.25">
      <c r="AA5301" s="68"/>
    </row>
    <row r="5302" spans="27:27" x14ac:dyDescent="0.25">
      <c r="AA5302" s="68"/>
    </row>
    <row r="5303" spans="27:27" x14ac:dyDescent="0.25">
      <c r="AA5303" s="68"/>
    </row>
    <row r="5304" spans="27:27" x14ac:dyDescent="0.25">
      <c r="AA5304" s="68"/>
    </row>
    <row r="5305" spans="27:27" x14ac:dyDescent="0.25">
      <c r="AA5305" s="68"/>
    </row>
    <row r="5306" spans="27:27" x14ac:dyDescent="0.25">
      <c r="AA5306" s="68"/>
    </row>
    <row r="5307" spans="27:27" x14ac:dyDescent="0.25">
      <c r="AA5307" s="68"/>
    </row>
    <row r="5308" spans="27:27" x14ac:dyDescent="0.25">
      <c r="AA5308" s="68"/>
    </row>
    <row r="5309" spans="27:27" x14ac:dyDescent="0.25">
      <c r="AA5309" s="68"/>
    </row>
    <row r="5310" spans="27:27" x14ac:dyDescent="0.25">
      <c r="AA5310" s="68"/>
    </row>
    <row r="5311" spans="27:27" x14ac:dyDescent="0.25">
      <c r="AA5311" s="68"/>
    </row>
    <row r="5312" spans="27:27" x14ac:dyDescent="0.25">
      <c r="AA5312" s="68"/>
    </row>
    <row r="5313" spans="27:27" x14ac:dyDescent="0.25">
      <c r="AA5313" s="68"/>
    </row>
    <row r="5314" spans="27:27" x14ac:dyDescent="0.25">
      <c r="AA5314" s="68"/>
    </row>
    <row r="5315" spans="27:27" x14ac:dyDescent="0.25">
      <c r="AA5315" s="68"/>
    </row>
    <row r="5316" spans="27:27" x14ac:dyDescent="0.25">
      <c r="AA5316" s="68"/>
    </row>
    <row r="5317" spans="27:27" x14ac:dyDescent="0.25">
      <c r="AA5317" s="68"/>
    </row>
    <row r="5318" spans="27:27" x14ac:dyDescent="0.25">
      <c r="AA5318" s="68"/>
    </row>
    <row r="5319" spans="27:27" x14ac:dyDescent="0.25">
      <c r="AA5319" s="68"/>
    </row>
    <row r="5320" spans="27:27" x14ac:dyDescent="0.25">
      <c r="AA5320" s="68"/>
    </row>
    <row r="5321" spans="27:27" x14ac:dyDescent="0.25">
      <c r="AA5321" s="68"/>
    </row>
    <row r="5322" spans="27:27" x14ac:dyDescent="0.25">
      <c r="AA5322" s="68"/>
    </row>
    <row r="5323" spans="27:27" x14ac:dyDescent="0.25">
      <c r="AA5323" s="68"/>
    </row>
    <row r="5324" spans="27:27" x14ac:dyDescent="0.25">
      <c r="AA5324" s="68"/>
    </row>
    <row r="5325" spans="27:27" x14ac:dyDescent="0.25">
      <c r="AA5325" s="68"/>
    </row>
    <row r="5326" spans="27:27" x14ac:dyDescent="0.25">
      <c r="AA5326" s="68"/>
    </row>
    <row r="5327" spans="27:27" x14ac:dyDescent="0.25">
      <c r="AA5327" s="68"/>
    </row>
    <row r="5328" spans="27:27" x14ac:dyDescent="0.25">
      <c r="AA5328" s="68"/>
    </row>
    <row r="5329" spans="27:27" x14ac:dyDescent="0.25">
      <c r="AA5329" s="68"/>
    </row>
    <row r="5330" spans="27:27" x14ac:dyDescent="0.25">
      <c r="AA5330" s="68"/>
    </row>
    <row r="5331" spans="27:27" x14ac:dyDescent="0.25">
      <c r="AA5331" s="68"/>
    </row>
    <row r="5332" spans="27:27" x14ac:dyDescent="0.25">
      <c r="AA5332" s="68"/>
    </row>
    <row r="5333" spans="27:27" x14ac:dyDescent="0.25">
      <c r="AA5333" s="68"/>
    </row>
    <row r="5334" spans="27:27" x14ac:dyDescent="0.25">
      <c r="AA5334" s="68"/>
    </row>
    <row r="5335" spans="27:27" x14ac:dyDescent="0.25">
      <c r="AA5335" s="68"/>
    </row>
    <row r="5336" spans="27:27" x14ac:dyDescent="0.25">
      <c r="AA5336" s="68"/>
    </row>
    <row r="5337" spans="27:27" x14ac:dyDescent="0.25">
      <c r="AA5337" s="68"/>
    </row>
    <row r="5338" spans="27:27" x14ac:dyDescent="0.25">
      <c r="AA5338" s="68"/>
    </row>
    <row r="5339" spans="27:27" x14ac:dyDescent="0.25">
      <c r="AA5339" s="68"/>
    </row>
    <row r="5340" spans="27:27" x14ac:dyDescent="0.25">
      <c r="AA5340" s="68"/>
    </row>
    <row r="5341" spans="27:27" x14ac:dyDescent="0.25">
      <c r="AA5341" s="68"/>
    </row>
    <row r="5342" spans="27:27" x14ac:dyDescent="0.25">
      <c r="AA5342" s="68"/>
    </row>
    <row r="5343" spans="27:27" x14ac:dyDescent="0.25">
      <c r="AA5343" s="68"/>
    </row>
    <row r="5344" spans="27:27" x14ac:dyDescent="0.25">
      <c r="AA5344" s="68"/>
    </row>
    <row r="5345" spans="27:27" x14ac:dyDescent="0.25">
      <c r="AA5345" s="68"/>
    </row>
    <row r="5346" spans="27:27" x14ac:dyDescent="0.25">
      <c r="AA5346" s="68"/>
    </row>
    <row r="5347" spans="27:27" x14ac:dyDescent="0.25">
      <c r="AA5347" s="68"/>
    </row>
    <row r="5348" spans="27:27" x14ac:dyDescent="0.25">
      <c r="AA5348" s="68"/>
    </row>
    <row r="5349" spans="27:27" x14ac:dyDescent="0.25">
      <c r="AA5349" s="68"/>
    </row>
    <row r="5350" spans="27:27" x14ac:dyDescent="0.25">
      <c r="AA5350" s="68"/>
    </row>
    <row r="5351" spans="27:27" x14ac:dyDescent="0.25">
      <c r="AA5351" s="68"/>
    </row>
    <row r="5352" spans="27:27" x14ac:dyDescent="0.25">
      <c r="AA5352" s="68"/>
    </row>
    <row r="5353" spans="27:27" x14ac:dyDescent="0.25">
      <c r="AA5353" s="68"/>
    </row>
    <row r="5354" spans="27:27" x14ac:dyDescent="0.25">
      <c r="AA5354" s="68"/>
    </row>
    <row r="5355" spans="27:27" x14ac:dyDescent="0.25">
      <c r="AA5355" s="68"/>
    </row>
    <row r="5356" spans="27:27" x14ac:dyDescent="0.25">
      <c r="AA5356" s="68"/>
    </row>
    <row r="5357" spans="27:27" x14ac:dyDescent="0.25">
      <c r="AA5357" s="68"/>
    </row>
    <row r="5358" spans="27:27" x14ac:dyDescent="0.25">
      <c r="AA5358" s="68"/>
    </row>
    <row r="5359" spans="27:27" x14ac:dyDescent="0.25">
      <c r="AA5359" s="68"/>
    </row>
    <row r="5360" spans="27:27" x14ac:dyDescent="0.25">
      <c r="AA5360" s="68"/>
    </row>
    <row r="5361" spans="27:27" x14ac:dyDescent="0.25">
      <c r="AA5361" s="68"/>
    </row>
    <row r="5362" spans="27:27" x14ac:dyDescent="0.25">
      <c r="AA5362" s="68"/>
    </row>
    <row r="5363" spans="27:27" x14ac:dyDescent="0.25">
      <c r="AA5363" s="68"/>
    </row>
    <row r="5364" spans="27:27" x14ac:dyDescent="0.25">
      <c r="AA5364" s="68"/>
    </row>
    <row r="5365" spans="27:27" x14ac:dyDescent="0.25">
      <c r="AA5365" s="68"/>
    </row>
    <row r="5366" spans="27:27" x14ac:dyDescent="0.25">
      <c r="AA5366" s="68"/>
    </row>
    <row r="5367" spans="27:27" x14ac:dyDescent="0.25">
      <c r="AA5367" s="68"/>
    </row>
    <row r="5368" spans="27:27" x14ac:dyDescent="0.25">
      <c r="AA5368" s="68"/>
    </row>
    <row r="5369" spans="27:27" x14ac:dyDescent="0.25">
      <c r="AA5369" s="68"/>
    </row>
    <row r="5370" spans="27:27" x14ac:dyDescent="0.25">
      <c r="AA5370" s="68"/>
    </row>
    <row r="5371" spans="27:27" x14ac:dyDescent="0.25">
      <c r="AA5371" s="68"/>
    </row>
    <row r="5372" spans="27:27" x14ac:dyDescent="0.25">
      <c r="AA5372" s="68"/>
    </row>
    <row r="5373" spans="27:27" x14ac:dyDescent="0.25">
      <c r="AA5373" s="68"/>
    </row>
    <row r="5374" spans="27:27" x14ac:dyDescent="0.25">
      <c r="AA5374" s="68"/>
    </row>
    <row r="5375" spans="27:27" x14ac:dyDescent="0.25">
      <c r="AA5375" s="68"/>
    </row>
    <row r="5376" spans="27:27" x14ac:dyDescent="0.25">
      <c r="AA5376" s="68"/>
    </row>
    <row r="5377" spans="27:27" x14ac:dyDescent="0.25">
      <c r="AA5377" s="68"/>
    </row>
    <row r="5378" spans="27:27" x14ac:dyDescent="0.25">
      <c r="AA5378" s="68"/>
    </row>
    <row r="5379" spans="27:27" x14ac:dyDescent="0.25">
      <c r="AA5379" s="68"/>
    </row>
    <row r="5380" spans="27:27" x14ac:dyDescent="0.25">
      <c r="AA5380" s="68"/>
    </row>
    <row r="5381" spans="27:27" x14ac:dyDescent="0.25">
      <c r="AA5381" s="68"/>
    </row>
    <row r="5382" spans="27:27" x14ac:dyDescent="0.25">
      <c r="AA5382" s="68"/>
    </row>
    <row r="5383" spans="27:27" x14ac:dyDescent="0.25">
      <c r="AA5383" s="68"/>
    </row>
    <row r="5384" spans="27:27" x14ac:dyDescent="0.25">
      <c r="AA5384" s="68"/>
    </row>
    <row r="5385" spans="27:27" x14ac:dyDescent="0.25">
      <c r="AA5385" s="68"/>
    </row>
    <row r="5386" spans="27:27" x14ac:dyDescent="0.25">
      <c r="AA5386" s="68"/>
    </row>
    <row r="5387" spans="27:27" x14ac:dyDescent="0.25">
      <c r="AA5387" s="68"/>
    </row>
    <row r="5388" spans="27:27" x14ac:dyDescent="0.25">
      <c r="AA5388" s="68"/>
    </row>
    <row r="5389" spans="27:27" x14ac:dyDescent="0.25">
      <c r="AA5389" s="68"/>
    </row>
    <row r="5390" spans="27:27" x14ac:dyDescent="0.25">
      <c r="AA5390" s="68"/>
    </row>
    <row r="5391" spans="27:27" x14ac:dyDescent="0.25">
      <c r="AA5391" s="68"/>
    </row>
    <row r="5392" spans="27:27" x14ac:dyDescent="0.25">
      <c r="AA5392" s="68"/>
    </row>
    <row r="5393" spans="27:27" x14ac:dyDescent="0.25">
      <c r="AA5393" s="68"/>
    </row>
    <row r="5394" spans="27:27" x14ac:dyDescent="0.25">
      <c r="AA5394" s="68"/>
    </row>
    <row r="5395" spans="27:27" x14ac:dyDescent="0.25">
      <c r="AA5395" s="68"/>
    </row>
    <row r="5396" spans="27:27" x14ac:dyDescent="0.25">
      <c r="AA5396" s="68"/>
    </row>
    <row r="5397" spans="27:27" x14ac:dyDescent="0.25">
      <c r="AA5397" s="68"/>
    </row>
    <row r="5398" spans="27:27" x14ac:dyDescent="0.25">
      <c r="AA5398" s="68"/>
    </row>
    <row r="5399" spans="27:27" x14ac:dyDescent="0.25">
      <c r="AA5399" s="68"/>
    </row>
    <row r="5400" spans="27:27" x14ac:dyDescent="0.25">
      <c r="AA5400" s="68"/>
    </row>
    <row r="5401" spans="27:27" x14ac:dyDescent="0.25">
      <c r="AA5401" s="68"/>
    </row>
    <row r="5402" spans="27:27" x14ac:dyDescent="0.25">
      <c r="AA5402" s="68"/>
    </row>
    <row r="5403" spans="27:27" x14ac:dyDescent="0.25">
      <c r="AA5403" s="68"/>
    </row>
    <row r="5404" spans="27:27" x14ac:dyDescent="0.25">
      <c r="AA5404" s="68"/>
    </row>
    <row r="5405" spans="27:27" x14ac:dyDescent="0.25">
      <c r="AA5405" s="68"/>
    </row>
    <row r="5406" spans="27:27" x14ac:dyDescent="0.25">
      <c r="AA5406" s="68"/>
    </row>
    <row r="5407" spans="27:27" x14ac:dyDescent="0.25">
      <c r="AA5407" s="68"/>
    </row>
    <row r="5408" spans="27:27" x14ac:dyDescent="0.25">
      <c r="AA5408" s="68"/>
    </row>
    <row r="5409" spans="27:27" x14ac:dyDescent="0.25">
      <c r="AA5409" s="68"/>
    </row>
    <row r="5410" spans="27:27" x14ac:dyDescent="0.25">
      <c r="AA5410" s="68"/>
    </row>
    <row r="5411" spans="27:27" x14ac:dyDescent="0.25">
      <c r="AA5411" s="68"/>
    </row>
    <row r="5412" spans="27:27" x14ac:dyDescent="0.25">
      <c r="AA5412" s="68"/>
    </row>
    <row r="5413" spans="27:27" x14ac:dyDescent="0.25">
      <c r="AA5413" s="68"/>
    </row>
    <row r="5414" spans="27:27" x14ac:dyDescent="0.25">
      <c r="AA5414" s="68"/>
    </row>
    <row r="5415" spans="27:27" x14ac:dyDescent="0.25">
      <c r="AA5415" s="68"/>
    </row>
    <row r="5416" spans="27:27" x14ac:dyDescent="0.25">
      <c r="AA5416" s="68"/>
    </row>
    <row r="5417" spans="27:27" x14ac:dyDescent="0.25">
      <c r="AA5417" s="68"/>
    </row>
    <row r="5418" spans="27:27" x14ac:dyDescent="0.25">
      <c r="AA5418" s="68"/>
    </row>
    <row r="5419" spans="27:27" x14ac:dyDescent="0.25">
      <c r="AA5419" s="68"/>
    </row>
    <row r="5420" spans="27:27" x14ac:dyDescent="0.25">
      <c r="AA5420" s="68"/>
    </row>
    <row r="5421" spans="27:27" x14ac:dyDescent="0.25">
      <c r="AA5421" s="68"/>
    </row>
    <row r="5422" spans="27:27" x14ac:dyDescent="0.25">
      <c r="AA5422" s="68"/>
    </row>
    <row r="5423" spans="27:27" x14ac:dyDescent="0.25">
      <c r="AA5423" s="68"/>
    </row>
    <row r="5424" spans="27:27" x14ac:dyDescent="0.25">
      <c r="AA5424" s="68"/>
    </row>
    <row r="5425" spans="27:27" x14ac:dyDescent="0.25">
      <c r="AA5425" s="68"/>
    </row>
    <row r="5426" spans="27:27" x14ac:dyDescent="0.25">
      <c r="AA5426" s="68"/>
    </row>
    <row r="5427" spans="27:27" x14ac:dyDescent="0.25">
      <c r="AA5427" s="68"/>
    </row>
    <row r="5428" spans="27:27" x14ac:dyDescent="0.25">
      <c r="AA5428" s="68"/>
    </row>
    <row r="5429" spans="27:27" x14ac:dyDescent="0.25">
      <c r="AA5429" s="68"/>
    </row>
    <row r="5430" spans="27:27" x14ac:dyDescent="0.25">
      <c r="AA5430" s="68"/>
    </row>
    <row r="5431" spans="27:27" x14ac:dyDescent="0.25">
      <c r="AA5431" s="68"/>
    </row>
    <row r="5432" spans="27:27" x14ac:dyDescent="0.25">
      <c r="AA5432" s="68"/>
    </row>
    <row r="5433" spans="27:27" x14ac:dyDescent="0.25">
      <c r="AA5433" s="68"/>
    </row>
    <row r="5434" spans="27:27" x14ac:dyDescent="0.25">
      <c r="AA5434" s="68"/>
    </row>
    <row r="5435" spans="27:27" x14ac:dyDescent="0.25">
      <c r="AA5435" s="68"/>
    </row>
    <row r="5436" spans="27:27" x14ac:dyDescent="0.25">
      <c r="AA5436" s="68"/>
    </row>
    <row r="5437" spans="27:27" x14ac:dyDescent="0.25">
      <c r="AA5437" s="68"/>
    </row>
    <row r="5438" spans="27:27" x14ac:dyDescent="0.25">
      <c r="AA5438" s="68"/>
    </row>
    <row r="5439" spans="27:27" x14ac:dyDescent="0.25">
      <c r="AA5439" s="68"/>
    </row>
    <row r="5440" spans="27:27" x14ac:dyDescent="0.25">
      <c r="AA5440" s="68"/>
    </row>
    <row r="5441" spans="27:27" x14ac:dyDescent="0.25">
      <c r="AA5441" s="68"/>
    </row>
    <row r="5442" spans="27:27" x14ac:dyDescent="0.25">
      <c r="AA5442" s="68"/>
    </row>
    <row r="5443" spans="27:27" x14ac:dyDescent="0.25">
      <c r="AA5443" s="68"/>
    </row>
    <row r="5444" spans="27:27" x14ac:dyDescent="0.25">
      <c r="AA5444" s="68"/>
    </row>
    <row r="5445" spans="27:27" x14ac:dyDescent="0.25">
      <c r="AA5445" s="68"/>
    </row>
    <row r="5446" spans="27:27" x14ac:dyDescent="0.25">
      <c r="AA5446" s="68"/>
    </row>
    <row r="5447" spans="27:27" x14ac:dyDescent="0.25">
      <c r="AA5447" s="68"/>
    </row>
    <row r="5448" spans="27:27" x14ac:dyDescent="0.25">
      <c r="AA5448" s="68"/>
    </row>
    <row r="5449" spans="27:27" x14ac:dyDescent="0.25">
      <c r="AA5449" s="68"/>
    </row>
    <row r="5450" spans="27:27" x14ac:dyDescent="0.25">
      <c r="AA5450" s="68"/>
    </row>
    <row r="5451" spans="27:27" x14ac:dyDescent="0.25">
      <c r="AA5451" s="68"/>
    </row>
    <row r="5452" spans="27:27" x14ac:dyDescent="0.25">
      <c r="AA5452" s="68"/>
    </row>
    <row r="5453" spans="27:27" x14ac:dyDescent="0.25">
      <c r="AA5453" s="68"/>
    </row>
    <row r="5454" spans="27:27" x14ac:dyDescent="0.25">
      <c r="AA5454" s="68"/>
    </row>
    <row r="5455" spans="27:27" x14ac:dyDescent="0.25">
      <c r="AA5455" s="68"/>
    </row>
    <row r="5456" spans="27:27" x14ac:dyDescent="0.25">
      <c r="AA5456" s="68"/>
    </row>
    <row r="5457" spans="27:27" x14ac:dyDescent="0.25">
      <c r="AA5457" s="68"/>
    </row>
    <row r="5458" spans="27:27" x14ac:dyDescent="0.25">
      <c r="AA5458" s="68"/>
    </row>
    <row r="5459" spans="27:27" x14ac:dyDescent="0.25">
      <c r="AA5459" s="68"/>
    </row>
    <row r="5460" spans="27:27" x14ac:dyDescent="0.25">
      <c r="AA5460" s="68"/>
    </row>
    <row r="5461" spans="27:27" x14ac:dyDescent="0.25">
      <c r="AA5461" s="68"/>
    </row>
    <row r="5462" spans="27:27" x14ac:dyDescent="0.25">
      <c r="AA5462" s="68"/>
    </row>
    <row r="5463" spans="27:27" x14ac:dyDescent="0.25">
      <c r="AA5463" s="68"/>
    </row>
    <row r="5464" spans="27:27" x14ac:dyDescent="0.25">
      <c r="AA5464" s="68"/>
    </row>
    <row r="5465" spans="27:27" x14ac:dyDescent="0.25">
      <c r="AA5465" s="68"/>
    </row>
    <row r="5466" spans="27:27" x14ac:dyDescent="0.25">
      <c r="AA5466" s="68"/>
    </row>
    <row r="5467" spans="27:27" x14ac:dyDescent="0.25">
      <c r="AA5467" s="68"/>
    </row>
    <row r="5468" spans="27:27" x14ac:dyDescent="0.25">
      <c r="AA5468" s="68"/>
    </row>
    <row r="5469" spans="27:27" x14ac:dyDescent="0.25">
      <c r="AA5469" s="68"/>
    </row>
    <row r="5470" spans="27:27" x14ac:dyDescent="0.25">
      <c r="AA5470" s="68"/>
    </row>
    <row r="5471" spans="27:27" x14ac:dyDescent="0.25">
      <c r="AA5471" s="68"/>
    </row>
    <row r="5472" spans="27:27" x14ac:dyDescent="0.25">
      <c r="AA5472" s="68"/>
    </row>
    <row r="5473" spans="27:27" x14ac:dyDescent="0.25">
      <c r="AA5473" s="68"/>
    </row>
    <row r="5474" spans="27:27" x14ac:dyDescent="0.25">
      <c r="AA5474" s="68"/>
    </row>
    <row r="5475" spans="27:27" x14ac:dyDescent="0.25">
      <c r="AA5475" s="68"/>
    </row>
    <row r="5476" spans="27:27" x14ac:dyDescent="0.25">
      <c r="AA5476" s="68"/>
    </row>
    <row r="5477" spans="27:27" x14ac:dyDescent="0.25">
      <c r="AA5477" s="68"/>
    </row>
    <row r="5478" spans="27:27" x14ac:dyDescent="0.25">
      <c r="AA5478" s="68"/>
    </row>
    <row r="5479" spans="27:27" x14ac:dyDescent="0.25">
      <c r="AA5479" s="68"/>
    </row>
    <row r="5480" spans="27:27" x14ac:dyDescent="0.25">
      <c r="AA5480" s="68"/>
    </row>
    <row r="5481" spans="27:27" x14ac:dyDescent="0.25">
      <c r="AA5481" s="68"/>
    </row>
    <row r="5482" spans="27:27" x14ac:dyDescent="0.25">
      <c r="AA5482" s="68"/>
    </row>
    <row r="5483" spans="27:27" x14ac:dyDescent="0.25">
      <c r="AA5483" s="68"/>
    </row>
    <row r="5484" spans="27:27" x14ac:dyDescent="0.25">
      <c r="AA5484" s="68"/>
    </row>
    <row r="5485" spans="27:27" x14ac:dyDescent="0.25">
      <c r="AA5485" s="68"/>
    </row>
    <row r="5486" spans="27:27" x14ac:dyDescent="0.25">
      <c r="AA5486" s="68"/>
    </row>
    <row r="5487" spans="27:27" x14ac:dyDescent="0.25">
      <c r="AA5487" s="68"/>
    </row>
    <row r="5488" spans="27:27" x14ac:dyDescent="0.25">
      <c r="AA5488" s="68"/>
    </row>
    <row r="5489" spans="27:27" x14ac:dyDescent="0.25">
      <c r="AA5489" s="68"/>
    </row>
    <row r="5490" spans="27:27" x14ac:dyDescent="0.25">
      <c r="AA5490" s="68"/>
    </row>
    <row r="5491" spans="27:27" x14ac:dyDescent="0.25">
      <c r="AA5491" s="68"/>
    </row>
    <row r="5492" spans="27:27" x14ac:dyDescent="0.25">
      <c r="AA5492" s="68"/>
    </row>
    <row r="5493" spans="27:27" x14ac:dyDescent="0.25">
      <c r="AA5493" s="68"/>
    </row>
    <row r="5494" spans="27:27" x14ac:dyDescent="0.25">
      <c r="AA5494" s="68"/>
    </row>
    <row r="5495" spans="27:27" x14ac:dyDescent="0.25">
      <c r="AA5495" s="68"/>
    </row>
    <row r="5496" spans="27:27" x14ac:dyDescent="0.25">
      <c r="AA5496" s="68"/>
    </row>
    <row r="5497" spans="27:27" x14ac:dyDescent="0.25">
      <c r="AA5497" s="68"/>
    </row>
    <row r="5498" spans="27:27" x14ac:dyDescent="0.25">
      <c r="AA5498" s="68"/>
    </row>
    <row r="5499" spans="27:27" x14ac:dyDescent="0.25">
      <c r="AA5499" s="68"/>
    </row>
    <row r="5500" spans="27:27" x14ac:dyDescent="0.25">
      <c r="AA5500" s="68"/>
    </row>
    <row r="5501" spans="27:27" x14ac:dyDescent="0.25">
      <c r="AA5501" s="68"/>
    </row>
    <row r="5502" spans="27:27" x14ac:dyDescent="0.25">
      <c r="AA5502" s="68"/>
    </row>
    <row r="5503" spans="27:27" x14ac:dyDescent="0.25">
      <c r="AA5503" s="68"/>
    </row>
    <row r="5504" spans="27:27" x14ac:dyDescent="0.25">
      <c r="AA5504" s="68"/>
    </row>
    <row r="5505" spans="27:27" x14ac:dyDescent="0.25">
      <c r="AA5505" s="68"/>
    </row>
    <row r="5506" spans="27:27" x14ac:dyDescent="0.25">
      <c r="AA5506" s="68"/>
    </row>
    <row r="5507" spans="27:27" x14ac:dyDescent="0.25">
      <c r="AA5507" s="68"/>
    </row>
    <row r="5508" spans="27:27" x14ac:dyDescent="0.25">
      <c r="AA5508" s="68"/>
    </row>
    <row r="5509" spans="27:27" x14ac:dyDescent="0.25">
      <c r="AA5509" s="68"/>
    </row>
    <row r="5510" spans="27:27" x14ac:dyDescent="0.25">
      <c r="AA5510" s="68"/>
    </row>
    <row r="5511" spans="27:27" x14ac:dyDescent="0.25">
      <c r="AA5511" s="68"/>
    </row>
    <row r="5512" spans="27:27" x14ac:dyDescent="0.25">
      <c r="AA5512" s="68"/>
    </row>
    <row r="5513" spans="27:27" x14ac:dyDescent="0.25">
      <c r="AA5513" s="68"/>
    </row>
    <row r="5514" spans="27:27" x14ac:dyDescent="0.25">
      <c r="AA5514" s="68"/>
    </row>
    <row r="5515" spans="27:27" x14ac:dyDescent="0.25">
      <c r="AA5515" s="68"/>
    </row>
    <row r="5516" spans="27:27" x14ac:dyDescent="0.25">
      <c r="AA5516" s="68"/>
    </row>
    <row r="5517" spans="27:27" x14ac:dyDescent="0.25">
      <c r="AA5517" s="68"/>
    </row>
    <row r="5518" spans="27:27" x14ac:dyDescent="0.25">
      <c r="AA5518" s="68"/>
    </row>
    <row r="5519" spans="27:27" x14ac:dyDescent="0.25">
      <c r="AA5519" s="68"/>
    </row>
    <row r="5520" spans="27:27" x14ac:dyDescent="0.25">
      <c r="AA5520" s="68"/>
    </row>
    <row r="5521" spans="27:27" x14ac:dyDescent="0.25">
      <c r="AA5521" s="68"/>
    </row>
    <row r="5522" spans="27:27" x14ac:dyDescent="0.25">
      <c r="AA5522" s="68"/>
    </row>
    <row r="5523" spans="27:27" x14ac:dyDescent="0.25">
      <c r="AA5523" s="68"/>
    </row>
    <row r="5524" spans="27:27" x14ac:dyDescent="0.25">
      <c r="AA5524" s="68"/>
    </row>
    <row r="5525" spans="27:27" x14ac:dyDescent="0.25">
      <c r="AA5525" s="68"/>
    </row>
    <row r="5526" spans="27:27" x14ac:dyDescent="0.25">
      <c r="AA5526" s="68"/>
    </row>
    <row r="5527" spans="27:27" x14ac:dyDescent="0.25">
      <c r="AA5527" s="68"/>
    </row>
    <row r="5528" spans="27:27" x14ac:dyDescent="0.25">
      <c r="AA5528" s="68"/>
    </row>
    <row r="5529" spans="27:27" x14ac:dyDescent="0.25">
      <c r="AA5529" s="68"/>
    </row>
    <row r="5530" spans="27:27" x14ac:dyDescent="0.25">
      <c r="AA5530" s="68"/>
    </row>
    <row r="5531" spans="27:27" x14ac:dyDescent="0.25">
      <c r="AA5531" s="68"/>
    </row>
    <row r="5532" spans="27:27" x14ac:dyDescent="0.25">
      <c r="AA5532" s="68"/>
    </row>
    <row r="5533" spans="27:27" x14ac:dyDescent="0.25">
      <c r="AA5533" s="68"/>
    </row>
    <row r="5534" spans="27:27" x14ac:dyDescent="0.25">
      <c r="AA5534" s="68"/>
    </row>
    <row r="5535" spans="27:27" x14ac:dyDescent="0.25">
      <c r="AA5535" s="68"/>
    </row>
    <row r="5536" spans="27:27" x14ac:dyDescent="0.25">
      <c r="AA5536" s="68"/>
    </row>
    <row r="5537" spans="27:27" x14ac:dyDescent="0.25">
      <c r="AA5537" s="68"/>
    </row>
    <row r="5538" spans="27:27" x14ac:dyDescent="0.25">
      <c r="AA5538" s="68"/>
    </row>
    <row r="5539" spans="27:27" x14ac:dyDescent="0.25">
      <c r="AA5539" s="68"/>
    </row>
    <row r="5540" spans="27:27" x14ac:dyDescent="0.25">
      <c r="AA5540" s="68"/>
    </row>
    <row r="5541" spans="27:27" x14ac:dyDescent="0.25">
      <c r="AA5541" s="68"/>
    </row>
    <row r="5542" spans="27:27" x14ac:dyDescent="0.25">
      <c r="AA5542" s="68"/>
    </row>
    <row r="5543" spans="27:27" x14ac:dyDescent="0.25">
      <c r="AA5543" s="68"/>
    </row>
    <row r="5544" spans="27:27" x14ac:dyDescent="0.25">
      <c r="AA5544" s="68"/>
    </row>
    <row r="5545" spans="27:27" x14ac:dyDescent="0.25">
      <c r="AA5545" s="68"/>
    </row>
    <row r="5546" spans="27:27" x14ac:dyDescent="0.25">
      <c r="AA5546" s="68"/>
    </row>
    <row r="5547" spans="27:27" x14ac:dyDescent="0.25">
      <c r="AA5547" s="68"/>
    </row>
    <row r="5548" spans="27:27" x14ac:dyDescent="0.25">
      <c r="AA5548" s="68"/>
    </row>
    <row r="5549" spans="27:27" x14ac:dyDescent="0.25">
      <c r="AA5549" s="68"/>
    </row>
    <row r="5550" spans="27:27" x14ac:dyDescent="0.25">
      <c r="AA5550" s="68"/>
    </row>
    <row r="5551" spans="27:27" x14ac:dyDescent="0.25">
      <c r="AA5551" s="68"/>
    </row>
    <row r="5552" spans="27:27" x14ac:dyDescent="0.25">
      <c r="AA5552" s="68"/>
    </row>
    <row r="5553" spans="27:27" x14ac:dyDescent="0.25">
      <c r="AA5553" s="68"/>
    </row>
    <row r="5554" spans="27:27" x14ac:dyDescent="0.25">
      <c r="AA5554" s="68"/>
    </row>
    <row r="5555" spans="27:27" x14ac:dyDescent="0.25">
      <c r="AA5555" s="68"/>
    </row>
    <row r="5556" spans="27:27" x14ac:dyDescent="0.25">
      <c r="AA5556" s="68"/>
    </row>
    <row r="5557" spans="27:27" x14ac:dyDescent="0.25">
      <c r="AA5557" s="68"/>
    </row>
    <row r="5558" spans="27:27" x14ac:dyDescent="0.25">
      <c r="AA5558" s="68"/>
    </row>
    <row r="5559" spans="27:27" x14ac:dyDescent="0.25">
      <c r="AA5559" s="68"/>
    </row>
    <row r="5560" spans="27:27" x14ac:dyDescent="0.25">
      <c r="AA5560" s="68"/>
    </row>
    <row r="5561" spans="27:27" x14ac:dyDescent="0.25">
      <c r="AA5561" s="68"/>
    </row>
    <row r="5562" spans="27:27" x14ac:dyDescent="0.25">
      <c r="AA5562" s="68"/>
    </row>
    <row r="5563" spans="27:27" x14ac:dyDescent="0.25">
      <c r="AA5563" s="68"/>
    </row>
    <row r="5564" spans="27:27" x14ac:dyDescent="0.25">
      <c r="AA5564" s="68"/>
    </row>
    <row r="5565" spans="27:27" x14ac:dyDescent="0.25">
      <c r="AA5565" s="68"/>
    </row>
    <row r="5566" spans="27:27" x14ac:dyDescent="0.25">
      <c r="AA5566" s="68"/>
    </row>
    <row r="5567" spans="27:27" x14ac:dyDescent="0.25">
      <c r="AA5567" s="68"/>
    </row>
    <row r="5568" spans="27:27" x14ac:dyDescent="0.25">
      <c r="AA5568" s="68"/>
    </row>
    <row r="5569" spans="27:27" x14ac:dyDescent="0.25">
      <c r="AA5569" s="68"/>
    </row>
    <row r="5570" spans="27:27" x14ac:dyDescent="0.25">
      <c r="AA5570" s="68"/>
    </row>
    <row r="5571" spans="27:27" x14ac:dyDescent="0.25">
      <c r="AA5571" s="68"/>
    </row>
    <row r="5572" spans="27:27" x14ac:dyDescent="0.25">
      <c r="AA5572" s="68"/>
    </row>
    <row r="5573" spans="27:27" x14ac:dyDescent="0.25">
      <c r="AA5573" s="68"/>
    </row>
    <row r="5574" spans="27:27" x14ac:dyDescent="0.25">
      <c r="AA5574" s="68"/>
    </row>
    <row r="5575" spans="27:27" x14ac:dyDescent="0.25">
      <c r="AA5575" s="68"/>
    </row>
    <row r="5576" spans="27:27" x14ac:dyDescent="0.25">
      <c r="AA5576" s="68"/>
    </row>
    <row r="5577" spans="27:27" x14ac:dyDescent="0.25">
      <c r="AA5577" s="68"/>
    </row>
    <row r="5578" spans="27:27" x14ac:dyDescent="0.25">
      <c r="AA5578" s="68"/>
    </row>
    <row r="5579" spans="27:27" x14ac:dyDescent="0.25">
      <c r="AA5579" s="68"/>
    </row>
    <row r="5580" spans="27:27" x14ac:dyDescent="0.25">
      <c r="AA5580" s="68"/>
    </row>
    <row r="5581" spans="27:27" x14ac:dyDescent="0.25">
      <c r="AA5581" s="68"/>
    </row>
    <row r="5582" spans="27:27" x14ac:dyDescent="0.25">
      <c r="AA5582" s="68"/>
    </row>
    <row r="5583" spans="27:27" x14ac:dyDescent="0.25">
      <c r="AA5583" s="68"/>
    </row>
    <row r="5584" spans="27:27" x14ac:dyDescent="0.25">
      <c r="AA5584" s="68"/>
    </row>
    <row r="5585" spans="27:27" x14ac:dyDescent="0.25">
      <c r="AA5585" s="68"/>
    </row>
    <row r="5586" spans="27:27" x14ac:dyDescent="0.25">
      <c r="AA5586" s="68"/>
    </row>
    <row r="5587" spans="27:27" x14ac:dyDescent="0.25">
      <c r="AA5587" s="68"/>
    </row>
    <row r="5588" spans="27:27" x14ac:dyDescent="0.25">
      <c r="AA5588" s="68"/>
    </row>
    <row r="5589" spans="27:27" x14ac:dyDescent="0.25">
      <c r="AA5589" s="68"/>
    </row>
    <row r="5590" spans="27:27" x14ac:dyDescent="0.25">
      <c r="AA5590" s="68"/>
    </row>
    <row r="5591" spans="27:27" x14ac:dyDescent="0.25">
      <c r="AA5591" s="68"/>
    </row>
    <row r="5592" spans="27:27" x14ac:dyDescent="0.25">
      <c r="AA5592" s="68"/>
    </row>
    <row r="5593" spans="27:27" x14ac:dyDescent="0.25">
      <c r="AA5593" s="68"/>
    </row>
    <row r="5594" spans="27:27" x14ac:dyDescent="0.25">
      <c r="AA5594" s="68"/>
    </row>
    <row r="5595" spans="27:27" x14ac:dyDescent="0.25">
      <c r="AA5595" s="68"/>
    </row>
    <row r="5596" spans="27:27" x14ac:dyDescent="0.25">
      <c r="AA5596" s="68"/>
    </row>
    <row r="5597" spans="27:27" x14ac:dyDescent="0.25">
      <c r="AA5597" s="68"/>
    </row>
    <row r="5598" spans="27:27" x14ac:dyDescent="0.25">
      <c r="AA5598" s="68"/>
    </row>
    <row r="5599" spans="27:27" x14ac:dyDescent="0.25">
      <c r="AA5599" s="68"/>
    </row>
    <row r="5600" spans="27:27" x14ac:dyDescent="0.25">
      <c r="AA5600" s="68"/>
    </row>
    <row r="5601" spans="27:27" x14ac:dyDescent="0.25">
      <c r="AA5601" s="68"/>
    </row>
    <row r="5602" spans="27:27" x14ac:dyDescent="0.25">
      <c r="AA5602" s="68"/>
    </row>
    <row r="5603" spans="27:27" x14ac:dyDescent="0.25">
      <c r="AA5603" s="68"/>
    </row>
    <row r="5604" spans="27:27" x14ac:dyDescent="0.25">
      <c r="AA5604" s="68"/>
    </row>
    <row r="5605" spans="27:27" x14ac:dyDescent="0.25">
      <c r="AA5605" s="68"/>
    </row>
    <row r="5606" spans="27:27" x14ac:dyDescent="0.25">
      <c r="AA5606" s="68"/>
    </row>
    <row r="5607" spans="27:27" x14ac:dyDescent="0.25">
      <c r="AA5607" s="68"/>
    </row>
    <row r="5608" spans="27:27" x14ac:dyDescent="0.25">
      <c r="AA5608" s="68"/>
    </row>
    <row r="5609" spans="27:27" x14ac:dyDescent="0.25">
      <c r="AA5609" s="68"/>
    </row>
    <row r="5610" spans="27:27" x14ac:dyDescent="0.25">
      <c r="AA5610" s="68"/>
    </row>
    <row r="5611" spans="27:27" x14ac:dyDescent="0.25">
      <c r="AA5611" s="68"/>
    </row>
    <row r="5612" spans="27:27" x14ac:dyDescent="0.25">
      <c r="AA5612" s="68"/>
    </row>
    <row r="5613" spans="27:27" x14ac:dyDescent="0.25">
      <c r="AA5613" s="68"/>
    </row>
    <row r="5614" spans="27:27" x14ac:dyDescent="0.25">
      <c r="AA5614" s="68"/>
    </row>
    <row r="5615" spans="27:27" x14ac:dyDescent="0.25">
      <c r="AA5615" s="68"/>
    </row>
    <row r="5616" spans="27:27" x14ac:dyDescent="0.25">
      <c r="AA5616" s="68"/>
    </row>
    <row r="5617" spans="27:27" x14ac:dyDescent="0.25">
      <c r="AA5617" s="68"/>
    </row>
    <row r="5618" spans="27:27" x14ac:dyDescent="0.25">
      <c r="AA5618" s="68"/>
    </row>
    <row r="5619" spans="27:27" x14ac:dyDescent="0.25">
      <c r="AA5619" s="68"/>
    </row>
    <row r="5620" spans="27:27" x14ac:dyDescent="0.25">
      <c r="AA5620" s="68"/>
    </row>
    <row r="5621" spans="27:27" x14ac:dyDescent="0.25">
      <c r="AA5621" s="68"/>
    </row>
    <row r="5622" spans="27:27" x14ac:dyDescent="0.25">
      <c r="AA5622" s="68"/>
    </row>
    <row r="5623" spans="27:27" x14ac:dyDescent="0.25">
      <c r="AA5623" s="68"/>
    </row>
    <row r="5624" spans="27:27" x14ac:dyDescent="0.25">
      <c r="AA5624" s="68"/>
    </row>
    <row r="5625" spans="27:27" x14ac:dyDescent="0.25">
      <c r="AA5625" s="68"/>
    </row>
    <row r="5626" spans="27:27" x14ac:dyDescent="0.25">
      <c r="AA5626" s="68"/>
    </row>
    <row r="5627" spans="27:27" x14ac:dyDescent="0.25">
      <c r="AA5627" s="68"/>
    </row>
    <row r="5628" spans="27:27" x14ac:dyDescent="0.25">
      <c r="AA5628" s="68"/>
    </row>
    <row r="5629" spans="27:27" x14ac:dyDescent="0.25">
      <c r="AA5629" s="68"/>
    </row>
    <row r="5630" spans="27:27" x14ac:dyDescent="0.25">
      <c r="AA5630" s="68"/>
    </row>
    <row r="5631" spans="27:27" x14ac:dyDescent="0.25">
      <c r="AA5631" s="68"/>
    </row>
    <row r="5632" spans="27:27" x14ac:dyDescent="0.25">
      <c r="AA5632" s="68"/>
    </row>
    <row r="5633" spans="27:27" x14ac:dyDescent="0.25">
      <c r="AA5633" s="68"/>
    </row>
    <row r="5634" spans="27:27" x14ac:dyDescent="0.25">
      <c r="AA5634" s="68"/>
    </row>
    <row r="5635" spans="27:27" x14ac:dyDescent="0.25">
      <c r="AA5635" s="68"/>
    </row>
    <row r="5636" spans="27:27" x14ac:dyDescent="0.25">
      <c r="AA5636" s="68"/>
    </row>
    <row r="5637" spans="27:27" x14ac:dyDescent="0.25">
      <c r="AA5637" s="68"/>
    </row>
    <row r="5638" spans="27:27" x14ac:dyDescent="0.25">
      <c r="AA5638" s="68"/>
    </row>
    <row r="5639" spans="27:27" x14ac:dyDescent="0.25">
      <c r="AA5639" s="68"/>
    </row>
    <row r="5640" spans="27:27" x14ac:dyDescent="0.25">
      <c r="AA5640" s="68"/>
    </row>
    <row r="5641" spans="27:27" x14ac:dyDescent="0.25">
      <c r="AA5641" s="68"/>
    </row>
    <row r="5642" spans="27:27" x14ac:dyDescent="0.25">
      <c r="AA5642" s="68"/>
    </row>
    <row r="5643" spans="27:27" x14ac:dyDescent="0.25">
      <c r="AA5643" s="68"/>
    </row>
    <row r="5644" spans="27:27" x14ac:dyDescent="0.25">
      <c r="AA5644" s="68"/>
    </row>
    <row r="5645" spans="27:27" x14ac:dyDescent="0.25">
      <c r="AA5645" s="68"/>
    </row>
    <row r="5646" spans="27:27" x14ac:dyDescent="0.25">
      <c r="AA5646" s="68"/>
    </row>
    <row r="5647" spans="27:27" x14ac:dyDescent="0.25">
      <c r="AA5647" s="68"/>
    </row>
    <row r="5648" spans="27:27" x14ac:dyDescent="0.25">
      <c r="AA5648" s="68"/>
    </row>
    <row r="5649" spans="27:27" x14ac:dyDescent="0.25">
      <c r="AA5649" s="68"/>
    </row>
    <row r="5650" spans="27:27" x14ac:dyDescent="0.25">
      <c r="AA5650" s="68"/>
    </row>
    <row r="5651" spans="27:27" x14ac:dyDescent="0.25">
      <c r="AA5651" s="68"/>
    </row>
    <row r="5652" spans="27:27" x14ac:dyDescent="0.25">
      <c r="AA5652" s="68"/>
    </row>
    <row r="5653" spans="27:27" x14ac:dyDescent="0.25">
      <c r="AA5653" s="68"/>
    </row>
    <row r="5654" spans="27:27" x14ac:dyDescent="0.25">
      <c r="AA5654" s="68"/>
    </row>
    <row r="5655" spans="27:27" x14ac:dyDescent="0.25">
      <c r="AA5655" s="68"/>
    </row>
    <row r="5656" spans="27:27" x14ac:dyDescent="0.25">
      <c r="AA5656" s="68"/>
    </row>
    <row r="5657" spans="27:27" x14ac:dyDescent="0.25">
      <c r="AA5657" s="68"/>
    </row>
    <row r="5658" spans="27:27" x14ac:dyDescent="0.25">
      <c r="AA5658" s="68"/>
    </row>
    <row r="5659" spans="27:27" x14ac:dyDescent="0.25">
      <c r="AA5659" s="68"/>
    </row>
    <row r="5660" spans="27:27" x14ac:dyDescent="0.25">
      <c r="AA5660" s="68"/>
    </row>
    <row r="5661" spans="27:27" x14ac:dyDescent="0.25">
      <c r="AA5661" s="68"/>
    </row>
    <row r="5662" spans="27:27" x14ac:dyDescent="0.25">
      <c r="AA5662" s="68"/>
    </row>
    <row r="5663" spans="27:27" x14ac:dyDescent="0.25">
      <c r="AA5663" s="68"/>
    </row>
    <row r="5664" spans="27:27" x14ac:dyDescent="0.25">
      <c r="AA5664" s="68"/>
    </row>
    <row r="5665" spans="27:27" x14ac:dyDescent="0.25">
      <c r="AA5665" s="68"/>
    </row>
    <row r="5666" spans="27:27" x14ac:dyDescent="0.25">
      <c r="AA5666" s="68"/>
    </row>
    <row r="5667" spans="27:27" x14ac:dyDescent="0.25">
      <c r="AA5667" s="68"/>
    </row>
    <row r="5668" spans="27:27" x14ac:dyDescent="0.25">
      <c r="AA5668" s="68"/>
    </row>
    <row r="5669" spans="27:27" x14ac:dyDescent="0.25">
      <c r="AA5669" s="68"/>
    </row>
    <row r="5670" spans="27:27" x14ac:dyDescent="0.25">
      <c r="AA5670" s="68"/>
    </row>
    <row r="5671" spans="27:27" x14ac:dyDescent="0.25">
      <c r="AA5671" s="68"/>
    </row>
    <row r="5672" spans="27:27" x14ac:dyDescent="0.25">
      <c r="AA5672" s="68"/>
    </row>
    <row r="5673" spans="27:27" x14ac:dyDescent="0.25">
      <c r="AA5673" s="68"/>
    </row>
    <row r="5674" spans="27:27" x14ac:dyDescent="0.25">
      <c r="AA5674" s="68"/>
    </row>
    <row r="5675" spans="27:27" x14ac:dyDescent="0.25">
      <c r="AA5675" s="68"/>
    </row>
    <row r="5676" spans="27:27" x14ac:dyDescent="0.25">
      <c r="AA5676" s="68"/>
    </row>
    <row r="5677" spans="27:27" x14ac:dyDescent="0.25">
      <c r="AA5677" s="68"/>
    </row>
    <row r="5678" spans="27:27" x14ac:dyDescent="0.25">
      <c r="AA5678" s="68"/>
    </row>
    <row r="5679" spans="27:27" x14ac:dyDescent="0.25">
      <c r="AA5679" s="68"/>
    </row>
    <row r="5680" spans="27:27" x14ac:dyDescent="0.25">
      <c r="AA5680" s="68"/>
    </row>
    <row r="5681" spans="27:27" x14ac:dyDescent="0.25">
      <c r="AA5681" s="68"/>
    </row>
    <row r="5682" spans="27:27" x14ac:dyDescent="0.25">
      <c r="AA5682" s="68"/>
    </row>
    <row r="5683" spans="27:27" x14ac:dyDescent="0.25">
      <c r="AA5683" s="68"/>
    </row>
    <row r="5684" spans="27:27" x14ac:dyDescent="0.25">
      <c r="AA5684" s="68"/>
    </row>
    <row r="5685" spans="27:27" x14ac:dyDescent="0.25">
      <c r="AA5685" s="68"/>
    </row>
    <row r="5686" spans="27:27" x14ac:dyDescent="0.25">
      <c r="AA5686" s="68"/>
    </row>
    <row r="5687" spans="27:27" x14ac:dyDescent="0.25">
      <c r="AA5687" s="68"/>
    </row>
    <row r="5688" spans="27:27" x14ac:dyDescent="0.25">
      <c r="AA5688" s="68"/>
    </row>
    <row r="5689" spans="27:27" x14ac:dyDescent="0.25">
      <c r="AA5689" s="68"/>
    </row>
    <row r="5690" spans="27:27" x14ac:dyDescent="0.25">
      <c r="AA5690" s="68"/>
    </row>
    <row r="5691" spans="27:27" x14ac:dyDescent="0.25">
      <c r="AA5691" s="68"/>
    </row>
    <row r="5692" spans="27:27" x14ac:dyDescent="0.25">
      <c r="AA5692" s="68"/>
    </row>
    <row r="5693" spans="27:27" x14ac:dyDescent="0.25">
      <c r="AA5693" s="68"/>
    </row>
    <row r="5694" spans="27:27" x14ac:dyDescent="0.25">
      <c r="AA5694" s="68"/>
    </row>
    <row r="5695" spans="27:27" x14ac:dyDescent="0.25">
      <c r="AA5695" s="68"/>
    </row>
    <row r="5696" spans="27:27" x14ac:dyDescent="0.25">
      <c r="AA5696" s="68"/>
    </row>
    <row r="5697" spans="27:27" x14ac:dyDescent="0.25">
      <c r="AA5697" s="68"/>
    </row>
    <row r="5698" spans="27:27" x14ac:dyDescent="0.25">
      <c r="AA5698" s="68"/>
    </row>
    <row r="5699" spans="27:27" x14ac:dyDescent="0.25">
      <c r="AA5699" s="68"/>
    </row>
    <row r="5700" spans="27:27" x14ac:dyDescent="0.25">
      <c r="AA5700" s="68"/>
    </row>
    <row r="5701" spans="27:27" x14ac:dyDescent="0.25">
      <c r="AA5701" s="68"/>
    </row>
    <row r="5702" spans="27:27" x14ac:dyDescent="0.25">
      <c r="AA5702" s="68"/>
    </row>
    <row r="5703" spans="27:27" x14ac:dyDescent="0.25">
      <c r="AA5703" s="68"/>
    </row>
    <row r="5704" spans="27:27" x14ac:dyDescent="0.25">
      <c r="AA5704" s="68"/>
    </row>
    <row r="5705" spans="27:27" x14ac:dyDescent="0.25">
      <c r="AA5705" s="68"/>
    </row>
    <row r="5706" spans="27:27" x14ac:dyDescent="0.25">
      <c r="AA5706" s="68"/>
    </row>
    <row r="5707" spans="27:27" x14ac:dyDescent="0.25">
      <c r="AA5707" s="68"/>
    </row>
    <row r="5708" spans="27:27" x14ac:dyDescent="0.25">
      <c r="AA5708" s="68"/>
    </row>
    <row r="5709" spans="27:27" x14ac:dyDescent="0.25">
      <c r="AA5709" s="68"/>
    </row>
    <row r="5710" spans="27:27" x14ac:dyDescent="0.25">
      <c r="AA5710" s="68"/>
    </row>
    <row r="5711" spans="27:27" x14ac:dyDescent="0.25">
      <c r="AA5711" s="68"/>
    </row>
    <row r="5712" spans="27:27" x14ac:dyDescent="0.25">
      <c r="AA5712" s="68"/>
    </row>
    <row r="5713" spans="27:27" x14ac:dyDescent="0.25">
      <c r="AA5713" s="68"/>
    </row>
    <row r="5714" spans="27:27" x14ac:dyDescent="0.25">
      <c r="AA5714" s="68"/>
    </row>
    <row r="5715" spans="27:27" x14ac:dyDescent="0.25">
      <c r="AA5715" s="68"/>
    </row>
    <row r="5716" spans="27:27" x14ac:dyDescent="0.25">
      <c r="AA5716" s="68"/>
    </row>
    <row r="5717" spans="27:27" x14ac:dyDescent="0.25">
      <c r="AA5717" s="68"/>
    </row>
    <row r="5718" spans="27:27" x14ac:dyDescent="0.25">
      <c r="AA5718" s="68"/>
    </row>
    <row r="5719" spans="27:27" x14ac:dyDescent="0.25">
      <c r="AA5719" s="68"/>
    </row>
    <row r="5720" spans="27:27" x14ac:dyDescent="0.25">
      <c r="AA5720" s="68"/>
    </row>
    <row r="5721" spans="27:27" x14ac:dyDescent="0.25">
      <c r="AA5721" s="68"/>
    </row>
    <row r="5722" spans="27:27" x14ac:dyDescent="0.25">
      <c r="AA5722" s="68"/>
    </row>
    <row r="5723" spans="27:27" x14ac:dyDescent="0.25">
      <c r="AA5723" s="68"/>
    </row>
    <row r="5724" spans="27:27" x14ac:dyDescent="0.25">
      <c r="AA5724" s="68"/>
    </row>
    <row r="5725" spans="27:27" x14ac:dyDescent="0.25">
      <c r="AA5725" s="68"/>
    </row>
    <row r="5726" spans="27:27" x14ac:dyDescent="0.25">
      <c r="AA5726" s="68"/>
    </row>
    <row r="5727" spans="27:27" x14ac:dyDescent="0.25">
      <c r="AA5727" s="68"/>
    </row>
    <row r="5728" spans="27:27" x14ac:dyDescent="0.25">
      <c r="AA5728" s="68"/>
    </row>
    <row r="5729" spans="27:27" x14ac:dyDescent="0.25">
      <c r="AA5729" s="68"/>
    </row>
    <row r="5730" spans="27:27" x14ac:dyDescent="0.25">
      <c r="AA5730" s="68"/>
    </row>
    <row r="5731" spans="27:27" x14ac:dyDescent="0.25">
      <c r="AA5731" s="68"/>
    </row>
    <row r="5732" spans="27:27" x14ac:dyDescent="0.25">
      <c r="AA5732" s="68"/>
    </row>
    <row r="5733" spans="27:27" x14ac:dyDescent="0.25">
      <c r="AA5733" s="68"/>
    </row>
    <row r="5734" spans="27:27" x14ac:dyDescent="0.25">
      <c r="AA5734" s="68"/>
    </row>
    <row r="5735" spans="27:27" x14ac:dyDescent="0.25">
      <c r="AA5735" s="68"/>
    </row>
    <row r="5736" spans="27:27" x14ac:dyDescent="0.25">
      <c r="AA5736" s="68"/>
    </row>
    <row r="5737" spans="27:27" x14ac:dyDescent="0.25">
      <c r="AA5737" s="68"/>
    </row>
    <row r="5738" spans="27:27" x14ac:dyDescent="0.25">
      <c r="AA5738" s="68"/>
    </row>
    <row r="5739" spans="27:27" x14ac:dyDescent="0.25">
      <c r="AA5739" s="68"/>
    </row>
    <row r="5740" spans="27:27" x14ac:dyDescent="0.25">
      <c r="AA5740" s="68"/>
    </row>
    <row r="5741" spans="27:27" x14ac:dyDescent="0.25">
      <c r="AA5741" s="68"/>
    </row>
    <row r="5742" spans="27:27" x14ac:dyDescent="0.25">
      <c r="AA5742" s="68"/>
    </row>
    <row r="5743" spans="27:27" x14ac:dyDescent="0.25">
      <c r="AA5743" s="68"/>
    </row>
    <row r="5744" spans="27:27" x14ac:dyDescent="0.25">
      <c r="AA5744" s="68"/>
    </row>
    <row r="5745" spans="27:27" x14ac:dyDescent="0.25">
      <c r="AA5745" s="68"/>
    </row>
    <row r="5746" spans="27:27" x14ac:dyDescent="0.25">
      <c r="AA5746" s="68"/>
    </row>
    <row r="5747" spans="27:27" x14ac:dyDescent="0.25">
      <c r="AA5747" s="68"/>
    </row>
    <row r="5748" spans="27:27" x14ac:dyDescent="0.25">
      <c r="AA5748" s="68"/>
    </row>
    <row r="5749" spans="27:27" x14ac:dyDescent="0.25">
      <c r="AA5749" s="68"/>
    </row>
    <row r="5750" spans="27:27" x14ac:dyDescent="0.25">
      <c r="AA5750" s="68"/>
    </row>
    <row r="5751" spans="27:27" x14ac:dyDescent="0.25">
      <c r="AA5751" s="68"/>
    </row>
    <row r="5752" spans="27:27" x14ac:dyDescent="0.25">
      <c r="AA5752" s="68"/>
    </row>
    <row r="5753" spans="27:27" x14ac:dyDescent="0.25">
      <c r="AA5753" s="68"/>
    </row>
    <row r="5754" spans="27:27" x14ac:dyDescent="0.25">
      <c r="AA5754" s="68"/>
    </row>
    <row r="5755" spans="27:27" x14ac:dyDescent="0.25">
      <c r="AA5755" s="68"/>
    </row>
    <row r="5756" spans="27:27" x14ac:dyDescent="0.25">
      <c r="AA5756" s="68"/>
    </row>
    <row r="5757" spans="27:27" x14ac:dyDescent="0.25">
      <c r="AA5757" s="68"/>
    </row>
    <row r="5758" spans="27:27" x14ac:dyDescent="0.25">
      <c r="AA5758" s="68"/>
    </row>
    <row r="5759" spans="27:27" x14ac:dyDescent="0.25">
      <c r="AA5759" s="68"/>
    </row>
    <row r="5760" spans="27:27" x14ac:dyDescent="0.25">
      <c r="AA5760" s="68"/>
    </row>
    <row r="5761" spans="27:27" x14ac:dyDescent="0.25">
      <c r="AA5761" s="68"/>
    </row>
    <row r="5762" spans="27:27" x14ac:dyDescent="0.25">
      <c r="AA5762" s="68"/>
    </row>
    <row r="5763" spans="27:27" x14ac:dyDescent="0.25">
      <c r="AA5763" s="68"/>
    </row>
    <row r="5764" spans="27:27" x14ac:dyDescent="0.25">
      <c r="AA5764" s="68"/>
    </row>
    <row r="5765" spans="27:27" x14ac:dyDescent="0.25">
      <c r="AA5765" s="68"/>
    </row>
    <row r="5766" spans="27:27" x14ac:dyDescent="0.25">
      <c r="AA5766" s="68"/>
    </row>
    <row r="5767" spans="27:27" x14ac:dyDescent="0.25">
      <c r="AA5767" s="68"/>
    </row>
    <row r="5768" spans="27:27" x14ac:dyDescent="0.25">
      <c r="AA5768" s="68"/>
    </row>
    <row r="5769" spans="27:27" x14ac:dyDescent="0.25">
      <c r="AA5769" s="68"/>
    </row>
    <row r="5770" spans="27:27" x14ac:dyDescent="0.25">
      <c r="AA5770" s="68"/>
    </row>
    <row r="5771" spans="27:27" x14ac:dyDescent="0.25">
      <c r="AA5771" s="68"/>
    </row>
    <row r="5772" spans="27:27" x14ac:dyDescent="0.25">
      <c r="AA5772" s="68"/>
    </row>
    <row r="5773" spans="27:27" x14ac:dyDescent="0.25">
      <c r="AA5773" s="68"/>
    </row>
    <row r="5774" spans="27:27" x14ac:dyDescent="0.25">
      <c r="AA5774" s="68"/>
    </row>
    <row r="5775" spans="27:27" x14ac:dyDescent="0.25">
      <c r="AA5775" s="68"/>
    </row>
    <row r="5776" spans="27:27" x14ac:dyDescent="0.25">
      <c r="AA5776" s="68"/>
    </row>
    <row r="5777" spans="27:27" x14ac:dyDescent="0.25">
      <c r="AA5777" s="68"/>
    </row>
    <row r="5778" spans="27:27" x14ac:dyDescent="0.25">
      <c r="AA5778" s="68"/>
    </row>
    <row r="5779" spans="27:27" x14ac:dyDescent="0.25">
      <c r="AA5779" s="68"/>
    </row>
    <row r="5780" spans="27:27" x14ac:dyDescent="0.25">
      <c r="AA5780" s="68"/>
    </row>
    <row r="5781" spans="27:27" x14ac:dyDescent="0.25">
      <c r="AA5781" s="68"/>
    </row>
    <row r="5782" spans="27:27" x14ac:dyDescent="0.25">
      <c r="AA5782" s="68"/>
    </row>
    <row r="5783" spans="27:27" x14ac:dyDescent="0.25">
      <c r="AA5783" s="68"/>
    </row>
    <row r="5784" spans="27:27" x14ac:dyDescent="0.25">
      <c r="AA5784" s="68"/>
    </row>
    <row r="5785" spans="27:27" x14ac:dyDescent="0.25">
      <c r="AA5785" s="68"/>
    </row>
    <row r="5786" spans="27:27" x14ac:dyDescent="0.25">
      <c r="AA5786" s="68"/>
    </row>
    <row r="5787" spans="27:27" x14ac:dyDescent="0.25">
      <c r="AA5787" s="68"/>
    </row>
    <row r="5788" spans="27:27" x14ac:dyDescent="0.25">
      <c r="AA5788" s="68"/>
    </row>
    <row r="5789" spans="27:27" x14ac:dyDescent="0.25">
      <c r="AA5789" s="68"/>
    </row>
    <row r="5790" spans="27:27" x14ac:dyDescent="0.25">
      <c r="AA5790" s="68"/>
    </row>
    <row r="5791" spans="27:27" x14ac:dyDescent="0.25">
      <c r="AA5791" s="68"/>
    </row>
    <row r="5792" spans="27:27" x14ac:dyDescent="0.25">
      <c r="AA5792" s="68"/>
    </row>
    <row r="5793" spans="27:27" x14ac:dyDescent="0.25">
      <c r="AA5793" s="68"/>
    </row>
    <row r="5794" spans="27:27" x14ac:dyDescent="0.25">
      <c r="AA5794" s="68"/>
    </row>
    <row r="5795" spans="27:27" x14ac:dyDescent="0.25">
      <c r="AA5795" s="68"/>
    </row>
    <row r="5796" spans="27:27" x14ac:dyDescent="0.25">
      <c r="AA5796" s="68"/>
    </row>
    <row r="5797" spans="27:27" x14ac:dyDescent="0.25">
      <c r="AA5797" s="68"/>
    </row>
    <row r="5798" spans="27:27" x14ac:dyDescent="0.25">
      <c r="AA5798" s="68"/>
    </row>
    <row r="5799" spans="27:27" x14ac:dyDescent="0.25">
      <c r="AA5799" s="68"/>
    </row>
    <row r="5800" spans="27:27" x14ac:dyDescent="0.25">
      <c r="AA5800" s="68"/>
    </row>
    <row r="5801" spans="27:27" x14ac:dyDescent="0.25">
      <c r="AA5801" s="68"/>
    </row>
    <row r="5802" spans="27:27" x14ac:dyDescent="0.25">
      <c r="AA5802" s="68"/>
    </row>
    <row r="5803" spans="27:27" x14ac:dyDescent="0.25">
      <c r="AA5803" s="68"/>
    </row>
    <row r="5804" spans="27:27" x14ac:dyDescent="0.25">
      <c r="AA5804" s="68"/>
    </row>
    <row r="5805" spans="27:27" x14ac:dyDescent="0.25">
      <c r="AA5805" s="68"/>
    </row>
    <row r="5806" spans="27:27" x14ac:dyDescent="0.25">
      <c r="AA5806" s="68"/>
    </row>
    <row r="5807" spans="27:27" x14ac:dyDescent="0.25">
      <c r="AA5807" s="68"/>
    </row>
    <row r="5808" spans="27:27" x14ac:dyDescent="0.25">
      <c r="AA5808" s="68"/>
    </row>
    <row r="5809" spans="27:27" x14ac:dyDescent="0.25">
      <c r="AA5809" s="68"/>
    </row>
    <row r="5810" spans="27:27" x14ac:dyDescent="0.25">
      <c r="AA5810" s="68"/>
    </row>
    <row r="5811" spans="27:27" x14ac:dyDescent="0.25">
      <c r="AA5811" s="68"/>
    </row>
    <row r="5812" spans="27:27" x14ac:dyDescent="0.25">
      <c r="AA5812" s="68"/>
    </row>
    <row r="5813" spans="27:27" x14ac:dyDescent="0.25">
      <c r="AA5813" s="68"/>
    </row>
    <row r="5814" spans="27:27" x14ac:dyDescent="0.25">
      <c r="AA5814" s="68"/>
    </row>
    <row r="5815" spans="27:27" x14ac:dyDescent="0.25">
      <c r="AA5815" s="68"/>
    </row>
    <row r="5816" spans="27:27" x14ac:dyDescent="0.25">
      <c r="AA5816" s="68"/>
    </row>
    <row r="5817" spans="27:27" x14ac:dyDescent="0.25">
      <c r="AA5817" s="68"/>
    </row>
    <row r="5818" spans="27:27" x14ac:dyDescent="0.25">
      <c r="AA5818" s="68"/>
    </row>
    <row r="5819" spans="27:27" x14ac:dyDescent="0.25">
      <c r="AA5819" s="68"/>
    </row>
    <row r="5820" spans="27:27" x14ac:dyDescent="0.25">
      <c r="AA5820" s="68"/>
    </row>
    <row r="5821" spans="27:27" x14ac:dyDescent="0.25">
      <c r="AA5821" s="68"/>
    </row>
    <row r="5822" spans="27:27" x14ac:dyDescent="0.25">
      <c r="AA5822" s="68"/>
    </row>
    <row r="5823" spans="27:27" x14ac:dyDescent="0.25">
      <c r="AA5823" s="68"/>
    </row>
    <row r="5824" spans="27:27" x14ac:dyDescent="0.25">
      <c r="AA5824" s="68"/>
    </row>
    <row r="5825" spans="27:27" x14ac:dyDescent="0.25">
      <c r="AA5825" s="68"/>
    </row>
    <row r="5826" spans="27:27" x14ac:dyDescent="0.25">
      <c r="AA5826" s="68"/>
    </row>
    <row r="5827" spans="27:27" x14ac:dyDescent="0.25">
      <c r="AA5827" s="68"/>
    </row>
    <row r="5828" spans="27:27" x14ac:dyDescent="0.25">
      <c r="AA5828" s="68"/>
    </row>
    <row r="5829" spans="27:27" x14ac:dyDescent="0.25">
      <c r="AA5829" s="68"/>
    </row>
  </sheetData>
  <mergeCells count="4">
    <mergeCell ref="D4:E4"/>
    <mergeCell ref="B5:C5"/>
    <mergeCell ref="F4:G4"/>
    <mergeCell ref="H4:AB4"/>
  </mergeCells>
  <dataValidations count="35">
    <dataValidation type="list" allowBlank="1" showInputMessage="1" showErrorMessage="1" sqref="I12 M12 R12" xr:uid="{F1AECEBE-FDD4-4167-81B5-5EBF8374843D}">
      <formula1>$E$1:$E$6</formula1>
    </dataValidation>
    <dataValidation type="list" allowBlank="1" showInputMessage="1" showErrorMessage="1" sqref="I13 M13 R13" xr:uid="{64D8BA6E-5103-48DA-AB55-0725D1E14E19}">
      <formula1>$F$1:$F$4</formula1>
    </dataValidation>
    <dataValidation type="list" allowBlank="1" showInputMessage="1" showErrorMessage="1" sqref="I14 M14 R14" xr:uid="{7BCE6041-C4E2-4B22-9DFF-9E4AE62DE3C5}">
      <formula1>$G$1:$G$3</formula1>
    </dataValidation>
    <dataValidation type="list" allowBlank="1" showInputMessage="1" showErrorMessage="1" sqref="I21 M21 R21" xr:uid="{60F00EA5-3A57-47B4-A7B0-03970CA7BE60}">
      <formula1>$H$1:$H$3</formula1>
    </dataValidation>
    <dataValidation type="list" allowBlank="1" showInputMessage="1" showErrorMessage="1" sqref="I23 M23 R23" xr:uid="{AB1D40F1-8945-4B7C-96BA-865A0DDF78CC}">
      <formula1>$I$1:$I$2</formula1>
    </dataValidation>
    <dataValidation type="list" allowBlank="1" showInputMessage="1" showErrorMessage="1" sqref="I29 M29 R29" xr:uid="{BEA70BC6-99BA-451E-82F5-9B07A099FE57}">
      <formula1>$K$1:$K$4</formula1>
    </dataValidation>
    <dataValidation type="list" allowBlank="1" showInputMessage="1" showErrorMessage="1" sqref="I31 M31 R31" xr:uid="{BBCFF2EF-5487-494B-BA4B-0FB2E2BD6053}">
      <formula1>$L$1:$L$2</formula1>
    </dataValidation>
    <dataValidation type="list" allowBlank="1" showInputMessage="1" showErrorMessage="1" sqref="I32 M32 R32" xr:uid="{2E088EDA-AD5F-4B27-BD2A-8A5437871EBE}">
      <formula1>$M$1:$M$3</formula1>
    </dataValidation>
    <dataValidation type="list" allowBlank="1" showInputMessage="1" showErrorMessage="1" sqref="I36 M36 R36" xr:uid="{72A485AB-1690-4925-AF4A-7ACAEA278C39}">
      <formula1>$Q$1:$Q$2</formula1>
    </dataValidation>
    <dataValidation type="list" allowBlank="1" showInputMessage="1" showErrorMessage="1" sqref="I38 M38 R38" xr:uid="{D80D5C41-2ED9-460E-BFD8-D821646E6FC1}">
      <formula1>$R$1:$R$4</formula1>
    </dataValidation>
    <dataValidation type="list" allowBlank="1" showInputMessage="1" showErrorMessage="1" sqref="I40 M40 R40" xr:uid="{2B9A8B73-D39C-43D6-A91C-0EF62E3C6A61}">
      <formula1>$S$1:$S$8</formula1>
    </dataValidation>
    <dataValidation type="list" allowBlank="1" showInputMessage="1" showErrorMessage="1" sqref="I41 M41 R41" xr:uid="{1717484E-1010-4E3E-88E3-D595CE1EB7FB}">
      <formula1>$T$1:$T$6</formula1>
    </dataValidation>
    <dataValidation type="list" allowBlank="1" showInputMessage="1" showErrorMessage="1" sqref="I43 M43 R43" xr:uid="{AE0F7BAA-00F1-4C85-BBE2-33EF1EF58070}">
      <formula1>$U$1:$U$2</formula1>
    </dataValidation>
    <dataValidation type="list" allowBlank="1" showInputMessage="1" showErrorMessage="1" sqref="I45 M45 R45" xr:uid="{5BFC9874-2E75-46A9-9945-06B31E7CAFC4}">
      <formula1>$V$1:$V$4</formula1>
    </dataValidation>
    <dataValidation type="list" allowBlank="1" showInputMessage="1" showErrorMessage="1" sqref="I46 M46 R46" xr:uid="{6339E2E5-6FE5-4316-88C1-FC1EE2B15B65}">
      <formula1>$W$1:$W$3</formula1>
    </dataValidation>
    <dataValidation type="list" allowBlank="1" showInputMessage="1" showErrorMessage="1" sqref="I51 M51 R51" xr:uid="{80EFE7F1-2ED0-4FBC-B210-6CB59EBC4BAB}">
      <formula1>$X$1:$X$3</formula1>
    </dataValidation>
    <dataValidation type="list" allowBlank="1" showInputMessage="1" showErrorMessage="1" sqref="D51" xr:uid="{277431C2-A0FF-44D2-BBE2-7850211DB5B1}">
      <formula1>$V$1:$V$3</formula1>
    </dataValidation>
    <dataValidation type="list" allowBlank="1" showInputMessage="1" showErrorMessage="1" sqref="D46" xr:uid="{DD26EB92-E9AC-4A17-AEA0-E48D7304BD71}">
      <formula1>$U$1:$U$3</formula1>
    </dataValidation>
    <dataValidation type="list" allowBlank="1" showInputMessage="1" showErrorMessage="1" sqref="D45" xr:uid="{00CD9B91-3810-47CE-877D-C8D29FFD4E1D}">
      <formula1>$T$1:$T$3</formula1>
    </dataValidation>
    <dataValidation type="list" allowBlank="1" showInputMessage="1" showErrorMessage="1" sqref="D43" xr:uid="{21ADC91C-28FB-413F-AF42-21BCF57F9F69}">
      <formula1>$S$1:$S$2</formula1>
    </dataValidation>
    <dataValidation type="list" allowBlank="1" showInputMessage="1" showErrorMessage="1" sqref="D41" xr:uid="{E88AB0A5-2126-4B82-81B4-E597A53FCC88}">
      <formula1>$R$1:$R$6</formula1>
    </dataValidation>
    <dataValidation type="list" allowBlank="1" showInputMessage="1" showErrorMessage="1" sqref="D40" xr:uid="{E800162E-ECDE-47A7-9106-D8DC5E91C60F}">
      <formula1>$Q$1:$Q$8</formula1>
    </dataValidation>
    <dataValidation type="list" allowBlank="1" showInputMessage="1" showErrorMessage="1" sqref="D38 I35 M35 R35" xr:uid="{FC920A97-F3A5-4D55-AB68-330F5C9E7302}">
      <formula1>$P$1:$P$3</formula1>
    </dataValidation>
    <dataValidation type="list" allowBlank="1" showInputMessage="1" showErrorMessage="1" sqref="D36 I34 M34 R34" xr:uid="{D2FE1819-AF5D-4368-B4F4-443522FB923F}">
      <formula1>$O$1:$O$2</formula1>
    </dataValidation>
    <dataValidation type="list" allowBlank="1" showInputMessage="1" showErrorMessage="1" sqref="D35 I33 M33 R33" xr:uid="{09CE5D36-6D8C-4F66-9DFE-3339F2A44E49}">
      <formula1>$N$1:$N$3</formula1>
    </dataValidation>
    <dataValidation type="list" allowBlank="1" showInputMessage="1" showErrorMessage="1" sqref="D34" xr:uid="{76737BE2-9896-4A71-BAD4-F9C5F5D69B37}">
      <formula1>$M$1:$M$2</formula1>
    </dataValidation>
    <dataValidation type="list" allowBlank="1" showInputMessage="1" showErrorMessage="1" sqref="D33" xr:uid="{E939BCA6-9F2D-4567-94F8-F07BE260FBC9}">
      <formula1>$L$1:$L$3</formula1>
    </dataValidation>
    <dataValidation type="list" allowBlank="1" showInputMessage="1" showErrorMessage="1" sqref="D32" xr:uid="{47A063E7-7B89-434D-8D46-CAC820BC3D68}">
      <formula1>$K$1:$K$3</formula1>
    </dataValidation>
    <dataValidation type="list" allowBlank="1" showInputMessage="1" showErrorMessage="1" sqref="D31 I25 M25 R25" xr:uid="{112C0A91-84EF-4F2A-B76B-7A116ACC76EA}">
      <formula1>$J$1:$J$2</formula1>
    </dataValidation>
    <dataValidation type="list" allowBlank="1" showInputMessage="1" showErrorMessage="1" sqref="D29" xr:uid="{AF78635C-F515-4D5D-BEE7-CE3A0FE27813}">
      <formula1>$I$1:$I$3</formula1>
    </dataValidation>
    <dataValidation type="list" allowBlank="1" showInputMessage="1" showErrorMessage="1" sqref="D25" xr:uid="{786C0358-E1CC-48E9-8D2D-023EC82CF49B}">
      <formula1>$H$1:$H$2</formula1>
    </dataValidation>
    <dataValidation type="list" allowBlank="1" showInputMessage="1" showErrorMessage="1" sqref="D23" xr:uid="{2FC4C53A-AFC0-4CF8-9733-C7FE86A3C98F}">
      <formula1>$G$1:$G$2</formula1>
    </dataValidation>
    <dataValidation type="list" allowBlank="1" showInputMessage="1" showErrorMessage="1" sqref="D21" xr:uid="{511CA5FC-D344-46C9-8150-7FD5CDA4F732}">
      <formula1>$F$1:$F$3</formula1>
    </dataValidation>
    <dataValidation type="list" allowBlank="1" showInputMessage="1" showErrorMessage="1" sqref="D14" xr:uid="{716A1EBF-123F-40D8-A202-C562612290E4}">
      <formula1>$E$1:$E$3</formula1>
    </dataValidation>
    <dataValidation type="list" allowBlank="1" showInputMessage="1" showErrorMessage="1" sqref="D12:D13" xr:uid="{605DB9E3-AE92-4E8E-974F-9361016042A6}">
      <formula1>#REF!</formula1>
    </dataValidation>
  </dataValidations>
  <hyperlinks>
    <hyperlink ref="F53" r:id="rId1" xr:uid="{51A91CF4-1CBC-4091-89AE-B0C86D6823E9}"/>
    <hyperlink ref="G53" r:id="rId2" xr:uid="{82869B07-0DCD-4D0B-B802-0BDFACD46124}"/>
    <hyperlink ref="H53" r:id="rId3" display="https://www.oberbank.at/documents/20195/21719/iwpglobal_FT_AT000B112529.pdf" xr:uid="{5339C5F1-BA4A-4466-9DA3-738002138C53}"/>
    <hyperlink ref="J53" r:id="rId4" display="https://www.oberbank.at/documents/20195/21719/iwpglobal_FT_AT000B112867.pdf" xr:uid="{18D82C54-AC91-425F-B805-6E50A92FEA36}"/>
    <hyperlink ref="I53" r:id="rId5" display="https://www.oberbank.at/documents/20195/21719/iwpglobal_FT_AT000B112727.pdf" xr:uid="{325F4EE1-9876-4BDB-8DFF-ED913385F2F1}"/>
    <hyperlink ref="K53" r:id="rId6" display="https://www.oberbank.at/documents/20195/21719/iwpglobal_FT_AT000B126529.pdf" xr:uid="{A0C89D45-7180-4DD5-BFE1-48F06D713C21}"/>
    <hyperlink ref="L53" r:id="rId7" display="https://www.oberbank.at/documents/20195/21719/iwpglobal_FT_AT000B126552.pdf" xr:uid="{FB92D737-7364-498B-B20B-BB03AA0C33C7}"/>
    <hyperlink ref="M53" r:id="rId8" display="https://www.oberbank.at/documents/20195/21719/iwpglobal_FT_AT000B126594.pdf" xr:uid="{E84AA419-3364-45AB-89EA-021CE4E699C5}"/>
    <hyperlink ref="O53" r:id="rId9" display="https://www.oberbank.at/documents/20195/21719/iwpglobal_FT_AT000B126685.pdf" xr:uid="{7F95573E-41B1-48D1-8C16-F6816B31A838}"/>
    <hyperlink ref="N53" r:id="rId10" display="https://www.oberbank.at/documents/20195/21719/iwpglobal_FT_AT000B126628.pdf" xr:uid="{18BE4A2B-1471-48A0-8B24-A3D20EA15C4E}"/>
    <hyperlink ref="P53" r:id="rId11" display="https://www.oberbank.at/documents/20195/21719/iwpglobal_FT_AT000B126727.pdf" xr:uid="{FCED0F9E-9DF4-4056-8DFE-2304C8738AAC}"/>
    <hyperlink ref="Q53" r:id="rId12" display="https://www.oberbank.at/documents/20195/21719/iwpglobal_FT_AT000B126784.pdf" xr:uid="{AFA344A2-6BEE-4459-9204-B8BCA042E2A3}"/>
    <hyperlink ref="R53" r:id="rId13" display="https://www.oberbank.at/documents/20195/21719/iwpglobal_FT_AT000B126867.pdf" xr:uid="{B971262B-0F0A-4D6F-89E4-8678F1B7812E}"/>
    <hyperlink ref="S53" r:id="rId14" display="https://www.oberbank.at/documents/20195/21719/iwpglobal_FT_AT000B126883.pdf" xr:uid="{C3A00E1B-47AC-47C7-B03E-995225692996}"/>
    <hyperlink ref="T53" r:id="rId15" display="https://www.oberbank.at/documents/20195/21719/iwpglobal_FT_AT000B126909.pdf" xr:uid="{C02231E5-A751-4E9A-BBB2-ACDE2F9DD120}"/>
    <hyperlink ref="U53" r:id="rId16" display="https://www.oberbank.at/documents/20195/21719/iwpglobal_FT_AT000B126974.pdf" xr:uid="{2959EAD3-5292-4C2E-A182-19B6120DBAB6}"/>
    <hyperlink ref="V53" r:id="rId17" display="https://www.oberbank.at/documents/20195/21719/iwpglobal_FT_AT000B127006.pdf" xr:uid="{35559019-A93F-43FE-8688-04E47A6937CE}"/>
    <hyperlink ref="W53" r:id="rId18" display="https://www.oberbank.at/documents/20195/21719/iwpglobal_FT_AT000B127030.pdf" xr:uid="{3D4159C3-28E5-4BB4-B432-7EB6F2AFA785}"/>
    <hyperlink ref="X53" r:id="rId19" display="https://www.oberbank.at/documents/20195/21719/iwpglobal_FT_AT000B127063.pdf" xr:uid="{A11F249C-960D-4658-A55F-93613080B66F}"/>
    <hyperlink ref="Y53" r:id="rId20" display="https://www.oberbank.at/documents/20195/21719/iwpglobal_FT_AT000B127105.pdf" xr:uid="{323E9600-4509-4D7D-ADBD-313D34381666}"/>
    <hyperlink ref="Z53" r:id="rId21" display="https://www.oberbank.at/documents/20195/21719/iwpglobal_FT_AT000B127113.pdf" xr:uid="{365550A1-C514-49C0-BF91-CF07FE64FE4C}"/>
    <hyperlink ref="AA53" r:id="rId22" display="https://www.oberbank.at/documents/20195/21719/iwpglobal_FT_at000B127162.pdf" xr:uid="{833E9311-FB2E-4335-838F-CA75CBBBDC7B}"/>
  </hyperlinks>
  <pageMargins left="0.7" right="0.7" top="0.75" bottom="0.75" header="0.3" footer="0.3"/>
  <pageSetup paperSize="9" scale="59" orientation="landscape" r:id="rId23"/>
  <headerFooter>
    <oddHeader>&amp;CEN
Annex VII</oddHeader>
    <oddFooter>&amp;C&amp;P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04FAF3-ED0F-4B25-9EFA-AE8940043DC1}">
  <dimension ref="A3:O99"/>
  <sheetViews>
    <sheetView showGridLines="0" workbookViewId="0"/>
  </sheetViews>
  <sheetFormatPr baseColWidth="10" defaultColWidth="9.140625" defaultRowHeight="15" x14ac:dyDescent="0.25"/>
  <cols>
    <col min="1" max="1" width="21.85546875" style="129" customWidth="1"/>
    <col min="2" max="2" width="65.5703125" style="129" customWidth="1"/>
    <col min="3" max="7" width="21.85546875" style="129" customWidth="1"/>
    <col min="8" max="8" width="22.140625" style="129" customWidth="1"/>
    <col min="9" max="15" width="21.85546875" style="129" customWidth="1"/>
  </cols>
  <sheetData>
    <row r="3" spans="1:15" ht="39.950000000000003" customHeight="1" x14ac:dyDescent="0.25">
      <c r="A3" s="329" t="s">
        <v>735</v>
      </c>
      <c r="B3" s="329"/>
      <c r="C3" s="3"/>
      <c r="D3" s="3"/>
      <c r="E3" s="3"/>
      <c r="F3" s="3"/>
      <c r="G3" s="3"/>
      <c r="H3" s="3"/>
      <c r="I3" s="3"/>
      <c r="J3" s="3"/>
      <c r="K3" s="3"/>
      <c r="L3" s="3"/>
      <c r="M3" s="3"/>
      <c r="N3" s="3"/>
      <c r="O3" s="3"/>
    </row>
    <row r="4" spans="1:15" ht="18.95" customHeight="1" x14ac:dyDescent="0.25"/>
    <row r="5" spans="1:15" ht="18.95" customHeight="1" x14ac:dyDescent="0.25">
      <c r="A5" s="163"/>
      <c r="B5" s="177"/>
      <c r="C5" s="152" t="s">
        <v>1</v>
      </c>
      <c r="D5" s="152" t="s">
        <v>2</v>
      </c>
      <c r="E5" s="152" t="s">
        <v>3</v>
      </c>
      <c r="F5" s="152" t="s">
        <v>4</v>
      </c>
      <c r="G5" s="152" t="s">
        <v>5</v>
      </c>
      <c r="H5" s="152" t="s">
        <v>6</v>
      </c>
      <c r="I5" s="152" t="s">
        <v>7</v>
      </c>
      <c r="J5" s="152" t="s">
        <v>8</v>
      </c>
      <c r="K5" s="152" t="s">
        <v>51</v>
      </c>
      <c r="L5" s="152" t="s">
        <v>52</v>
      </c>
      <c r="M5" s="152" t="s">
        <v>53</v>
      </c>
      <c r="N5" s="152" t="s">
        <v>54</v>
      </c>
      <c r="O5" s="152" t="s">
        <v>736</v>
      </c>
    </row>
    <row r="6" spans="1:15" ht="39.950000000000003" customHeight="1" x14ac:dyDescent="0.25">
      <c r="A6" s="165"/>
      <c r="B6" s="179"/>
      <c r="C6" s="362" t="s">
        <v>737</v>
      </c>
      <c r="D6" s="364"/>
      <c r="E6" s="362" t="s">
        <v>738</v>
      </c>
      <c r="F6" s="364"/>
      <c r="G6" s="360" t="s">
        <v>739</v>
      </c>
      <c r="H6" s="360" t="s">
        <v>82</v>
      </c>
      <c r="I6" s="362" t="s">
        <v>193</v>
      </c>
      <c r="J6" s="363"/>
      <c r="K6" s="363"/>
      <c r="L6" s="338"/>
      <c r="M6" s="360" t="s">
        <v>740</v>
      </c>
      <c r="N6" s="360" t="s">
        <v>741</v>
      </c>
      <c r="O6" s="360" t="s">
        <v>742</v>
      </c>
    </row>
    <row r="7" spans="1:15" ht="63.75" x14ac:dyDescent="0.25">
      <c r="A7" s="365"/>
      <c r="B7" s="383"/>
      <c r="C7" s="152" t="s">
        <v>743</v>
      </c>
      <c r="D7" s="152" t="s">
        <v>744</v>
      </c>
      <c r="E7" s="152" t="s">
        <v>745</v>
      </c>
      <c r="F7" s="152" t="s">
        <v>746</v>
      </c>
      <c r="G7" s="361"/>
      <c r="H7" s="361"/>
      <c r="I7" s="152" t="s">
        <v>747</v>
      </c>
      <c r="J7" s="152" t="s">
        <v>738</v>
      </c>
      <c r="K7" s="152" t="s">
        <v>748</v>
      </c>
      <c r="L7" s="167" t="s">
        <v>39</v>
      </c>
      <c r="M7" s="361"/>
      <c r="N7" s="361"/>
      <c r="O7" s="361"/>
    </row>
    <row r="8" spans="1:15" ht="18.95" customHeight="1" x14ac:dyDescent="0.25">
      <c r="A8" s="152"/>
      <c r="B8" s="15" t="s">
        <v>749</v>
      </c>
      <c r="C8" s="39"/>
      <c r="D8" s="39"/>
      <c r="E8" s="39"/>
      <c r="F8" s="39"/>
      <c r="G8" s="39"/>
      <c r="H8" s="39"/>
      <c r="I8" s="39"/>
      <c r="J8" s="39"/>
      <c r="K8" s="39"/>
      <c r="L8" s="39"/>
      <c r="M8" s="39"/>
      <c r="N8" s="39"/>
      <c r="O8" s="39"/>
    </row>
    <row r="9" spans="1:15" ht="18.95" customHeight="1" x14ac:dyDescent="0.25">
      <c r="A9" s="62" t="s">
        <v>1024</v>
      </c>
      <c r="B9" s="92" t="s">
        <v>1025</v>
      </c>
      <c r="C9" s="124">
        <v>0</v>
      </c>
      <c r="D9" s="124">
        <v>0</v>
      </c>
      <c r="E9" s="124">
        <v>0</v>
      </c>
      <c r="F9" s="124">
        <v>0</v>
      </c>
      <c r="G9" s="124">
        <v>0</v>
      </c>
      <c r="H9" s="30">
        <v>0</v>
      </c>
      <c r="I9" s="124">
        <v>0</v>
      </c>
      <c r="J9" s="124">
        <v>0</v>
      </c>
      <c r="K9" s="124">
        <v>0</v>
      </c>
      <c r="L9" s="124">
        <v>0</v>
      </c>
      <c r="M9" s="30">
        <v>0</v>
      </c>
      <c r="N9" s="245">
        <v>0</v>
      </c>
      <c r="O9" s="245">
        <v>0</v>
      </c>
    </row>
    <row r="10" spans="1:15" ht="18.95" customHeight="1" x14ac:dyDescent="0.25">
      <c r="A10" s="62" t="s">
        <v>1026</v>
      </c>
      <c r="B10" s="92" t="s">
        <v>1027</v>
      </c>
      <c r="C10" s="124">
        <v>0</v>
      </c>
      <c r="D10" s="124">
        <v>0</v>
      </c>
      <c r="E10" s="124">
        <v>0</v>
      </c>
      <c r="F10" s="124">
        <v>0</v>
      </c>
      <c r="G10" s="124">
        <v>0</v>
      </c>
      <c r="H10" s="30">
        <v>0</v>
      </c>
      <c r="I10" s="124">
        <v>0</v>
      </c>
      <c r="J10" s="124">
        <v>0</v>
      </c>
      <c r="K10" s="124">
        <v>0</v>
      </c>
      <c r="L10" s="124">
        <v>0</v>
      </c>
      <c r="M10" s="30">
        <v>0</v>
      </c>
      <c r="N10" s="245">
        <v>0</v>
      </c>
      <c r="O10" s="245">
        <v>0</v>
      </c>
    </row>
    <row r="11" spans="1:15" ht="18.95" customHeight="1" x14ac:dyDescent="0.25">
      <c r="A11" s="62" t="s">
        <v>1028</v>
      </c>
      <c r="B11" s="92" t="s">
        <v>1029</v>
      </c>
      <c r="C11" s="124">
        <v>0</v>
      </c>
      <c r="D11" s="124">
        <v>0</v>
      </c>
      <c r="E11" s="124">
        <v>0</v>
      </c>
      <c r="F11" s="124">
        <v>0</v>
      </c>
      <c r="G11" s="124">
        <v>0</v>
      </c>
      <c r="H11" s="30">
        <v>0</v>
      </c>
      <c r="I11" s="124">
        <v>0</v>
      </c>
      <c r="J11" s="124">
        <v>0</v>
      </c>
      <c r="K11" s="124">
        <v>0</v>
      </c>
      <c r="L11" s="124">
        <v>0</v>
      </c>
      <c r="M11" s="30">
        <v>0</v>
      </c>
      <c r="N11" s="245">
        <v>0</v>
      </c>
      <c r="O11" s="245">
        <v>0</v>
      </c>
    </row>
    <row r="12" spans="1:15" ht="18.95" customHeight="1" x14ac:dyDescent="0.25">
      <c r="A12" s="62" t="s">
        <v>1030</v>
      </c>
      <c r="B12" s="92" t="s">
        <v>1031</v>
      </c>
      <c r="C12" s="124">
        <v>0</v>
      </c>
      <c r="D12" s="124">
        <v>0</v>
      </c>
      <c r="E12" s="124">
        <v>0</v>
      </c>
      <c r="F12" s="124">
        <v>0</v>
      </c>
      <c r="G12" s="124">
        <v>0</v>
      </c>
      <c r="H12" s="30">
        <v>0</v>
      </c>
      <c r="I12" s="124">
        <v>0</v>
      </c>
      <c r="J12" s="124">
        <v>0</v>
      </c>
      <c r="K12" s="124">
        <v>0</v>
      </c>
      <c r="L12" s="124">
        <v>0</v>
      </c>
      <c r="M12" s="30">
        <v>0</v>
      </c>
      <c r="N12" s="245">
        <v>0</v>
      </c>
      <c r="O12" s="245">
        <v>0</v>
      </c>
    </row>
    <row r="13" spans="1:15" ht="18.95" customHeight="1" x14ac:dyDescent="0.25">
      <c r="A13" s="62" t="s">
        <v>1032</v>
      </c>
      <c r="B13" s="92" t="s">
        <v>1033</v>
      </c>
      <c r="C13" s="124">
        <v>13064.03</v>
      </c>
      <c r="D13" s="124">
        <v>0</v>
      </c>
      <c r="E13" s="124">
        <v>0</v>
      </c>
      <c r="F13" s="124">
        <v>0</v>
      </c>
      <c r="G13" s="124">
        <v>0</v>
      </c>
      <c r="H13" s="30">
        <v>13064.03</v>
      </c>
      <c r="I13" s="124">
        <v>832.07</v>
      </c>
      <c r="J13" s="124">
        <v>0</v>
      </c>
      <c r="K13" s="124">
        <v>0</v>
      </c>
      <c r="L13" s="124">
        <v>832.07</v>
      </c>
      <c r="M13" s="30">
        <v>10400.870000000001</v>
      </c>
      <c r="N13" s="245">
        <v>0.65280000000000005</v>
      </c>
      <c r="O13" s="245">
        <v>0</v>
      </c>
    </row>
    <row r="14" spans="1:15" ht="18.95" customHeight="1" x14ac:dyDescent="0.25">
      <c r="A14" s="62" t="s">
        <v>1034</v>
      </c>
      <c r="B14" s="92" t="s">
        <v>1035</v>
      </c>
      <c r="C14" s="124">
        <v>0</v>
      </c>
      <c r="D14" s="124">
        <v>0</v>
      </c>
      <c r="E14" s="124">
        <v>0</v>
      </c>
      <c r="F14" s="124">
        <v>0</v>
      </c>
      <c r="G14" s="124">
        <v>0</v>
      </c>
      <c r="H14" s="30">
        <v>0</v>
      </c>
      <c r="I14" s="124">
        <v>0</v>
      </c>
      <c r="J14" s="124">
        <v>0</v>
      </c>
      <c r="K14" s="124">
        <v>0</v>
      </c>
      <c r="L14" s="124">
        <v>0</v>
      </c>
      <c r="M14" s="30">
        <v>0</v>
      </c>
      <c r="N14" s="245">
        <v>0</v>
      </c>
      <c r="O14" s="245">
        <v>0</v>
      </c>
    </row>
    <row r="15" spans="1:15" ht="18.95" customHeight="1" x14ac:dyDescent="0.25">
      <c r="A15" s="62" t="s">
        <v>1036</v>
      </c>
      <c r="B15" s="92" t="s">
        <v>1037</v>
      </c>
      <c r="C15" s="124">
        <v>0</v>
      </c>
      <c r="D15" s="124">
        <v>0</v>
      </c>
      <c r="E15" s="124">
        <v>0</v>
      </c>
      <c r="F15" s="124">
        <v>0</v>
      </c>
      <c r="G15" s="124">
        <v>0</v>
      </c>
      <c r="H15" s="30">
        <v>0</v>
      </c>
      <c r="I15" s="124">
        <v>0</v>
      </c>
      <c r="J15" s="124">
        <v>0</v>
      </c>
      <c r="K15" s="124">
        <v>0</v>
      </c>
      <c r="L15" s="124">
        <v>0</v>
      </c>
      <c r="M15" s="30">
        <v>0</v>
      </c>
      <c r="N15" s="245">
        <v>0</v>
      </c>
      <c r="O15" s="245">
        <v>0</v>
      </c>
    </row>
    <row r="16" spans="1:15" ht="18.95" customHeight="1" x14ac:dyDescent="0.25">
      <c r="A16" s="62" t="s">
        <v>1038</v>
      </c>
      <c r="B16" s="92" t="s">
        <v>1039</v>
      </c>
      <c r="C16" s="124">
        <v>0</v>
      </c>
      <c r="D16" s="124">
        <v>0</v>
      </c>
      <c r="E16" s="124">
        <v>0</v>
      </c>
      <c r="F16" s="124">
        <v>0</v>
      </c>
      <c r="G16" s="124">
        <v>0</v>
      </c>
      <c r="H16" s="30">
        <v>0</v>
      </c>
      <c r="I16" s="124">
        <v>0</v>
      </c>
      <c r="J16" s="124">
        <v>0</v>
      </c>
      <c r="K16" s="124">
        <v>0</v>
      </c>
      <c r="L16" s="124">
        <v>0</v>
      </c>
      <c r="M16" s="30">
        <v>0</v>
      </c>
      <c r="N16" s="245">
        <v>0</v>
      </c>
      <c r="O16" s="245">
        <v>0</v>
      </c>
    </row>
    <row r="17" spans="1:15" ht="18.95" customHeight="1" x14ac:dyDescent="0.25">
      <c r="A17" s="62" t="s">
        <v>1040</v>
      </c>
      <c r="B17" s="92" t="s">
        <v>1041</v>
      </c>
      <c r="C17" s="124">
        <v>0</v>
      </c>
      <c r="D17" s="124">
        <v>0</v>
      </c>
      <c r="E17" s="124">
        <v>0</v>
      </c>
      <c r="F17" s="124">
        <v>0</v>
      </c>
      <c r="G17" s="124">
        <v>0</v>
      </c>
      <c r="H17" s="30">
        <v>0</v>
      </c>
      <c r="I17" s="124">
        <v>0</v>
      </c>
      <c r="J17" s="124">
        <v>0</v>
      </c>
      <c r="K17" s="124">
        <v>0</v>
      </c>
      <c r="L17" s="124">
        <v>0</v>
      </c>
      <c r="M17" s="30">
        <v>0</v>
      </c>
      <c r="N17" s="245">
        <v>0</v>
      </c>
      <c r="O17" s="245">
        <v>0.01</v>
      </c>
    </row>
    <row r="18" spans="1:15" ht="18.95" customHeight="1" x14ac:dyDescent="0.25">
      <c r="A18" s="62" t="s">
        <v>1042</v>
      </c>
      <c r="B18" s="92" t="s">
        <v>1043</v>
      </c>
      <c r="C18" s="124">
        <v>0</v>
      </c>
      <c r="D18" s="124">
        <v>0</v>
      </c>
      <c r="E18" s="124">
        <v>0</v>
      </c>
      <c r="F18" s="124">
        <v>0</v>
      </c>
      <c r="G18" s="124">
        <v>0</v>
      </c>
      <c r="H18" s="30">
        <v>0</v>
      </c>
      <c r="I18" s="124">
        <v>0</v>
      </c>
      <c r="J18" s="124">
        <v>0</v>
      </c>
      <c r="K18" s="124">
        <v>0</v>
      </c>
      <c r="L18" s="124">
        <v>0</v>
      </c>
      <c r="M18" s="30">
        <v>0</v>
      </c>
      <c r="N18" s="245">
        <v>0</v>
      </c>
      <c r="O18" s="245">
        <v>0</v>
      </c>
    </row>
    <row r="19" spans="1:15" ht="18.95" customHeight="1" x14ac:dyDescent="0.25">
      <c r="A19" s="62" t="s">
        <v>1044</v>
      </c>
      <c r="B19" s="92" t="s">
        <v>1045</v>
      </c>
      <c r="C19" s="124">
        <v>0</v>
      </c>
      <c r="D19" s="124">
        <v>0</v>
      </c>
      <c r="E19" s="124">
        <v>0</v>
      </c>
      <c r="F19" s="124">
        <v>0</v>
      </c>
      <c r="G19" s="124">
        <v>0</v>
      </c>
      <c r="H19" s="30">
        <v>0</v>
      </c>
      <c r="I19" s="124">
        <v>0</v>
      </c>
      <c r="J19" s="124">
        <v>0</v>
      </c>
      <c r="K19" s="124">
        <v>0</v>
      </c>
      <c r="L19" s="124">
        <v>0</v>
      </c>
      <c r="M19" s="30">
        <v>0</v>
      </c>
      <c r="N19" s="245">
        <v>0</v>
      </c>
      <c r="O19" s="245">
        <v>0</v>
      </c>
    </row>
    <row r="20" spans="1:15" ht="18.95" customHeight="1" x14ac:dyDescent="0.25">
      <c r="A20" s="62" t="s">
        <v>1046</v>
      </c>
      <c r="B20" s="92" t="s">
        <v>1047</v>
      </c>
      <c r="C20" s="124">
        <v>0</v>
      </c>
      <c r="D20" s="124">
        <v>0</v>
      </c>
      <c r="E20" s="124">
        <v>0</v>
      </c>
      <c r="F20" s="124">
        <v>0</v>
      </c>
      <c r="G20" s="124">
        <v>0</v>
      </c>
      <c r="H20" s="30">
        <v>0</v>
      </c>
      <c r="I20" s="124">
        <v>0</v>
      </c>
      <c r="J20" s="124">
        <v>0</v>
      </c>
      <c r="K20" s="124">
        <v>0</v>
      </c>
      <c r="L20" s="124">
        <v>0</v>
      </c>
      <c r="M20" s="30">
        <v>0</v>
      </c>
      <c r="N20" s="245">
        <v>0</v>
      </c>
      <c r="O20" s="245">
        <v>0</v>
      </c>
    </row>
    <row r="21" spans="1:15" ht="18.95" customHeight="1" x14ac:dyDescent="0.25">
      <c r="A21" s="62" t="s">
        <v>1048</v>
      </c>
      <c r="B21" s="92" t="s">
        <v>1049</v>
      </c>
      <c r="C21" s="124">
        <v>0</v>
      </c>
      <c r="D21" s="124">
        <v>0</v>
      </c>
      <c r="E21" s="124">
        <v>0</v>
      </c>
      <c r="F21" s="124">
        <v>0</v>
      </c>
      <c r="G21" s="124">
        <v>0</v>
      </c>
      <c r="H21" s="30">
        <v>0</v>
      </c>
      <c r="I21" s="124">
        <v>0</v>
      </c>
      <c r="J21" s="124">
        <v>0</v>
      </c>
      <c r="K21" s="124">
        <v>0</v>
      </c>
      <c r="L21" s="124">
        <v>0</v>
      </c>
      <c r="M21" s="30">
        <v>0</v>
      </c>
      <c r="N21" s="245">
        <v>0</v>
      </c>
      <c r="O21" s="245">
        <v>0</v>
      </c>
    </row>
    <row r="22" spans="1:15" ht="18.95" customHeight="1" x14ac:dyDescent="0.25">
      <c r="A22" s="62" t="s">
        <v>1050</v>
      </c>
      <c r="B22" s="92" t="s">
        <v>1051</v>
      </c>
      <c r="C22" s="124">
        <v>0</v>
      </c>
      <c r="D22" s="124">
        <v>0</v>
      </c>
      <c r="E22" s="124">
        <v>0</v>
      </c>
      <c r="F22" s="124">
        <v>0</v>
      </c>
      <c r="G22" s="124">
        <v>0</v>
      </c>
      <c r="H22" s="30">
        <v>0</v>
      </c>
      <c r="I22" s="124">
        <v>0</v>
      </c>
      <c r="J22" s="124">
        <v>0</v>
      </c>
      <c r="K22" s="124">
        <v>0</v>
      </c>
      <c r="L22" s="124">
        <v>0</v>
      </c>
      <c r="M22" s="30">
        <v>0</v>
      </c>
      <c r="N22" s="245">
        <v>0</v>
      </c>
      <c r="O22" s="245">
        <v>0</v>
      </c>
    </row>
    <row r="23" spans="1:15" ht="18.95" customHeight="1" x14ac:dyDescent="0.25">
      <c r="A23" s="62" t="s">
        <v>1052</v>
      </c>
      <c r="B23" s="92" t="s">
        <v>1053</v>
      </c>
      <c r="C23" s="124">
        <v>0</v>
      </c>
      <c r="D23" s="124">
        <v>0</v>
      </c>
      <c r="E23" s="124">
        <v>0</v>
      </c>
      <c r="F23" s="124">
        <v>0</v>
      </c>
      <c r="G23" s="124">
        <v>0</v>
      </c>
      <c r="H23" s="30">
        <v>0</v>
      </c>
      <c r="I23" s="124">
        <v>0</v>
      </c>
      <c r="J23" s="124">
        <v>0</v>
      </c>
      <c r="K23" s="124">
        <v>0</v>
      </c>
      <c r="L23" s="124">
        <v>0</v>
      </c>
      <c r="M23" s="30">
        <v>0</v>
      </c>
      <c r="N23" s="245">
        <v>0</v>
      </c>
      <c r="O23" s="245">
        <v>0</v>
      </c>
    </row>
    <row r="24" spans="1:15" ht="18.95" customHeight="1" x14ac:dyDescent="0.25">
      <c r="A24" s="62" t="s">
        <v>1054</v>
      </c>
      <c r="B24" s="92" t="s">
        <v>1055</v>
      </c>
      <c r="C24" s="124">
        <v>0</v>
      </c>
      <c r="D24" s="124">
        <v>0</v>
      </c>
      <c r="E24" s="124">
        <v>0</v>
      </c>
      <c r="F24" s="124">
        <v>0</v>
      </c>
      <c r="G24" s="124">
        <v>0</v>
      </c>
      <c r="H24" s="30">
        <v>0</v>
      </c>
      <c r="I24" s="124">
        <v>0</v>
      </c>
      <c r="J24" s="124">
        <v>0</v>
      </c>
      <c r="K24" s="124">
        <v>0</v>
      </c>
      <c r="L24" s="124">
        <v>0</v>
      </c>
      <c r="M24" s="30">
        <v>0</v>
      </c>
      <c r="N24" s="245">
        <v>0</v>
      </c>
      <c r="O24" s="245">
        <v>0</v>
      </c>
    </row>
    <row r="25" spans="1:15" ht="18.95" customHeight="1" x14ac:dyDescent="0.25">
      <c r="A25" s="62" t="s">
        <v>1056</v>
      </c>
      <c r="B25" s="92" t="s">
        <v>1058</v>
      </c>
      <c r="C25" s="124">
        <v>0</v>
      </c>
      <c r="D25" s="124">
        <v>0</v>
      </c>
      <c r="E25" s="124">
        <v>0</v>
      </c>
      <c r="F25" s="124">
        <v>0</v>
      </c>
      <c r="G25" s="124">
        <v>0</v>
      </c>
      <c r="H25" s="30">
        <v>0</v>
      </c>
      <c r="I25" s="124">
        <v>0</v>
      </c>
      <c r="J25" s="124">
        <v>0</v>
      </c>
      <c r="K25" s="124">
        <v>0</v>
      </c>
      <c r="L25" s="124">
        <v>0</v>
      </c>
      <c r="M25" s="30">
        <v>0</v>
      </c>
      <c r="N25" s="245">
        <v>0</v>
      </c>
      <c r="O25" s="245">
        <v>0</v>
      </c>
    </row>
    <row r="26" spans="1:15" ht="18.95" customHeight="1" x14ac:dyDescent="0.25">
      <c r="A26" s="62" t="s">
        <v>1057</v>
      </c>
      <c r="B26" s="92" t="s">
        <v>1060</v>
      </c>
      <c r="C26" s="124">
        <v>0</v>
      </c>
      <c r="D26" s="124">
        <v>0</v>
      </c>
      <c r="E26" s="124">
        <v>0</v>
      </c>
      <c r="F26" s="124">
        <v>0</v>
      </c>
      <c r="G26" s="124">
        <v>0</v>
      </c>
      <c r="H26" s="30">
        <v>0</v>
      </c>
      <c r="I26" s="124">
        <v>0</v>
      </c>
      <c r="J26" s="124">
        <v>0</v>
      </c>
      <c r="K26" s="124">
        <v>0</v>
      </c>
      <c r="L26" s="124">
        <v>0</v>
      </c>
      <c r="M26" s="30">
        <v>0</v>
      </c>
      <c r="N26" s="245">
        <v>0</v>
      </c>
      <c r="O26" s="245">
        <v>0</v>
      </c>
    </row>
    <row r="27" spans="1:15" ht="18.95" customHeight="1" x14ac:dyDescent="0.25">
      <c r="A27" s="62" t="s">
        <v>1059</v>
      </c>
      <c r="B27" s="92" t="s">
        <v>1062</v>
      </c>
      <c r="C27" s="124">
        <v>1776.37</v>
      </c>
      <c r="D27" s="124">
        <v>0</v>
      </c>
      <c r="E27" s="124">
        <v>0</v>
      </c>
      <c r="F27" s="124">
        <v>0</v>
      </c>
      <c r="G27" s="124">
        <v>0</v>
      </c>
      <c r="H27" s="30">
        <v>1776.37</v>
      </c>
      <c r="I27" s="124">
        <v>85.01</v>
      </c>
      <c r="J27" s="124">
        <v>0</v>
      </c>
      <c r="K27" s="124">
        <v>0</v>
      </c>
      <c r="L27" s="124">
        <v>85.01</v>
      </c>
      <c r="M27" s="30">
        <v>1062.57</v>
      </c>
      <c r="N27" s="245">
        <v>6.6699999999999995E-2</v>
      </c>
      <c r="O27" s="245">
        <v>1.4999999999999999E-2</v>
      </c>
    </row>
    <row r="28" spans="1:15" ht="18.95" customHeight="1" x14ac:dyDescent="0.25">
      <c r="A28" s="62" t="s">
        <v>1061</v>
      </c>
      <c r="B28" s="92" t="s">
        <v>1064</v>
      </c>
      <c r="C28" s="124">
        <v>4267.04</v>
      </c>
      <c r="D28" s="124">
        <v>0</v>
      </c>
      <c r="E28" s="124">
        <v>0</v>
      </c>
      <c r="F28" s="124">
        <v>0</v>
      </c>
      <c r="G28" s="124">
        <v>0</v>
      </c>
      <c r="H28" s="30">
        <v>4267.04</v>
      </c>
      <c r="I28" s="124">
        <v>266.99</v>
      </c>
      <c r="J28" s="124">
        <v>0</v>
      </c>
      <c r="K28" s="124">
        <v>0</v>
      </c>
      <c r="L28" s="124">
        <v>266.99</v>
      </c>
      <c r="M28" s="30">
        <v>3337.43</v>
      </c>
      <c r="N28" s="245">
        <v>0.20949999999999999</v>
      </c>
      <c r="O28" s="245">
        <v>0</v>
      </c>
    </row>
    <row r="29" spans="1:15" ht="18.95" customHeight="1" x14ac:dyDescent="0.25">
      <c r="A29" s="62" t="s">
        <v>1063</v>
      </c>
      <c r="B29" s="92" t="s">
        <v>1066</v>
      </c>
      <c r="C29" s="124">
        <v>0</v>
      </c>
      <c r="D29" s="124">
        <v>0</v>
      </c>
      <c r="E29" s="124">
        <v>0</v>
      </c>
      <c r="F29" s="124">
        <v>0</v>
      </c>
      <c r="G29" s="124">
        <v>0</v>
      </c>
      <c r="H29" s="30">
        <v>0</v>
      </c>
      <c r="I29" s="124">
        <v>0</v>
      </c>
      <c r="J29" s="124">
        <v>0</v>
      </c>
      <c r="K29" s="124">
        <v>0</v>
      </c>
      <c r="L29" s="124">
        <v>0</v>
      </c>
      <c r="M29" s="30">
        <v>0</v>
      </c>
      <c r="N29" s="245">
        <v>0</v>
      </c>
      <c r="O29" s="245">
        <v>0.02</v>
      </c>
    </row>
    <row r="30" spans="1:15" ht="18.95" customHeight="1" x14ac:dyDescent="0.25">
      <c r="A30" s="62" t="s">
        <v>1065</v>
      </c>
      <c r="B30" s="92" t="s">
        <v>1068</v>
      </c>
      <c r="C30" s="124">
        <v>0</v>
      </c>
      <c r="D30" s="124">
        <v>0</v>
      </c>
      <c r="E30" s="124">
        <v>0</v>
      </c>
      <c r="F30" s="124">
        <v>0</v>
      </c>
      <c r="G30" s="124">
        <v>0</v>
      </c>
      <c r="H30" s="30">
        <v>0</v>
      </c>
      <c r="I30" s="124">
        <v>0</v>
      </c>
      <c r="J30" s="124">
        <v>0</v>
      </c>
      <c r="K30" s="124">
        <v>0</v>
      </c>
      <c r="L30" s="124">
        <v>0</v>
      </c>
      <c r="M30" s="30">
        <v>0</v>
      </c>
      <c r="N30" s="245">
        <v>0</v>
      </c>
      <c r="O30" s="245">
        <v>0</v>
      </c>
    </row>
    <row r="31" spans="1:15" ht="18.95" customHeight="1" x14ac:dyDescent="0.25">
      <c r="A31" s="62" t="s">
        <v>1067</v>
      </c>
      <c r="B31" s="92" t="s">
        <v>1070</v>
      </c>
      <c r="C31" s="124">
        <v>0</v>
      </c>
      <c r="D31" s="124">
        <v>0</v>
      </c>
      <c r="E31" s="124">
        <v>0</v>
      </c>
      <c r="F31" s="124">
        <v>0</v>
      </c>
      <c r="G31" s="124">
        <v>0</v>
      </c>
      <c r="H31" s="30">
        <v>0</v>
      </c>
      <c r="I31" s="124">
        <v>0</v>
      </c>
      <c r="J31" s="124">
        <v>0</v>
      </c>
      <c r="K31" s="124">
        <v>0</v>
      </c>
      <c r="L31" s="124">
        <v>0</v>
      </c>
      <c r="M31" s="30">
        <v>0</v>
      </c>
      <c r="N31" s="245">
        <v>0</v>
      </c>
      <c r="O31" s="245">
        <v>0</v>
      </c>
    </row>
    <row r="32" spans="1:15" ht="18.95" customHeight="1" x14ac:dyDescent="0.25">
      <c r="A32" s="62" t="s">
        <v>1069</v>
      </c>
      <c r="B32" s="92" t="s">
        <v>1072</v>
      </c>
      <c r="C32" s="124">
        <v>0</v>
      </c>
      <c r="D32" s="124">
        <v>0</v>
      </c>
      <c r="E32" s="124">
        <v>0</v>
      </c>
      <c r="F32" s="124">
        <v>0</v>
      </c>
      <c r="G32" s="124">
        <v>0</v>
      </c>
      <c r="H32" s="30">
        <v>0</v>
      </c>
      <c r="I32" s="124">
        <v>0</v>
      </c>
      <c r="J32" s="124">
        <v>0</v>
      </c>
      <c r="K32" s="124">
        <v>0</v>
      </c>
      <c r="L32" s="124">
        <v>0</v>
      </c>
      <c r="M32" s="30">
        <v>0</v>
      </c>
      <c r="N32" s="245">
        <v>0</v>
      </c>
      <c r="O32" s="245">
        <v>0.01</v>
      </c>
    </row>
    <row r="33" spans="1:15" ht="18.95" customHeight="1" x14ac:dyDescent="0.25">
      <c r="A33" s="62" t="s">
        <v>1071</v>
      </c>
      <c r="B33" s="92" t="s">
        <v>1074</v>
      </c>
      <c r="C33" s="124">
        <v>0</v>
      </c>
      <c r="D33" s="124">
        <v>0</v>
      </c>
      <c r="E33" s="124">
        <v>0</v>
      </c>
      <c r="F33" s="124">
        <v>0</v>
      </c>
      <c r="G33" s="124">
        <v>0</v>
      </c>
      <c r="H33" s="30">
        <v>0</v>
      </c>
      <c r="I33" s="124">
        <v>0</v>
      </c>
      <c r="J33" s="124">
        <v>0</v>
      </c>
      <c r="K33" s="124">
        <v>0</v>
      </c>
      <c r="L33" s="124">
        <v>0</v>
      </c>
      <c r="M33" s="30">
        <v>0</v>
      </c>
      <c r="N33" s="245">
        <v>0</v>
      </c>
      <c r="O33" s="245">
        <v>0</v>
      </c>
    </row>
    <row r="34" spans="1:15" ht="18.95" customHeight="1" x14ac:dyDescent="0.25">
      <c r="A34" s="62" t="s">
        <v>1073</v>
      </c>
      <c r="B34" s="92" t="s">
        <v>1076</v>
      </c>
      <c r="C34" s="124">
        <v>0</v>
      </c>
      <c r="D34" s="124">
        <v>0</v>
      </c>
      <c r="E34" s="124">
        <v>0</v>
      </c>
      <c r="F34" s="124">
        <v>0</v>
      </c>
      <c r="G34" s="124">
        <v>0</v>
      </c>
      <c r="H34" s="30">
        <v>0</v>
      </c>
      <c r="I34" s="124">
        <v>0</v>
      </c>
      <c r="J34" s="124">
        <v>0</v>
      </c>
      <c r="K34" s="124">
        <v>0</v>
      </c>
      <c r="L34" s="124">
        <v>0</v>
      </c>
      <c r="M34" s="30">
        <v>0</v>
      </c>
      <c r="N34" s="245">
        <v>0</v>
      </c>
      <c r="O34" s="245">
        <v>0</v>
      </c>
    </row>
    <row r="35" spans="1:15" ht="18.95" customHeight="1" x14ac:dyDescent="0.25">
      <c r="A35" s="62" t="s">
        <v>1075</v>
      </c>
      <c r="B35" s="92" t="s">
        <v>1079</v>
      </c>
      <c r="C35" s="124">
        <v>0</v>
      </c>
      <c r="D35" s="124">
        <v>0</v>
      </c>
      <c r="E35" s="124">
        <v>0</v>
      </c>
      <c r="F35" s="124">
        <v>0</v>
      </c>
      <c r="G35" s="124">
        <v>0</v>
      </c>
      <c r="H35" s="30">
        <v>0</v>
      </c>
      <c r="I35" s="124">
        <v>0</v>
      </c>
      <c r="J35" s="124">
        <v>0</v>
      </c>
      <c r="K35" s="124">
        <v>0</v>
      </c>
      <c r="L35" s="124">
        <v>0</v>
      </c>
      <c r="M35" s="30">
        <v>0</v>
      </c>
      <c r="N35" s="245">
        <v>0</v>
      </c>
      <c r="O35" s="245">
        <v>0</v>
      </c>
    </row>
    <row r="36" spans="1:15" ht="18.95" customHeight="1" x14ac:dyDescent="0.25">
      <c r="A36" s="62" t="s">
        <v>1077</v>
      </c>
      <c r="B36" s="92" t="s">
        <v>1081</v>
      </c>
      <c r="C36" s="124">
        <v>0</v>
      </c>
      <c r="D36" s="124">
        <v>0</v>
      </c>
      <c r="E36" s="124">
        <v>0</v>
      </c>
      <c r="F36" s="124">
        <v>0</v>
      </c>
      <c r="G36" s="124">
        <v>0</v>
      </c>
      <c r="H36" s="30">
        <v>0</v>
      </c>
      <c r="I36" s="124">
        <v>0</v>
      </c>
      <c r="J36" s="124">
        <v>0</v>
      </c>
      <c r="K36" s="124">
        <v>0</v>
      </c>
      <c r="L36" s="124">
        <v>0</v>
      </c>
      <c r="M36" s="30">
        <v>0</v>
      </c>
      <c r="N36" s="245">
        <v>0</v>
      </c>
      <c r="O36" s="245">
        <v>0</v>
      </c>
    </row>
    <row r="37" spans="1:15" ht="18.95" customHeight="1" x14ac:dyDescent="0.25">
      <c r="A37" s="62" t="s">
        <v>1078</v>
      </c>
      <c r="B37" s="92" t="s">
        <v>1083</v>
      </c>
      <c r="C37" s="124">
        <v>0</v>
      </c>
      <c r="D37" s="124">
        <v>0</v>
      </c>
      <c r="E37" s="124">
        <v>0</v>
      </c>
      <c r="F37" s="124">
        <v>0</v>
      </c>
      <c r="G37" s="124">
        <v>0</v>
      </c>
      <c r="H37" s="30">
        <v>0</v>
      </c>
      <c r="I37" s="124">
        <v>0</v>
      </c>
      <c r="J37" s="124">
        <v>0</v>
      </c>
      <c r="K37" s="124">
        <v>0</v>
      </c>
      <c r="L37" s="124">
        <v>0</v>
      </c>
      <c r="M37" s="30">
        <v>0</v>
      </c>
      <c r="N37" s="245">
        <v>0</v>
      </c>
      <c r="O37" s="245">
        <v>0</v>
      </c>
    </row>
    <row r="38" spans="1:15" ht="18.95" customHeight="1" x14ac:dyDescent="0.25">
      <c r="A38" s="62" t="s">
        <v>1080</v>
      </c>
      <c r="B38" s="92" t="s">
        <v>1085</v>
      </c>
      <c r="C38" s="124">
        <v>0</v>
      </c>
      <c r="D38" s="124">
        <v>0</v>
      </c>
      <c r="E38" s="124">
        <v>0</v>
      </c>
      <c r="F38" s="124">
        <v>0</v>
      </c>
      <c r="G38" s="124">
        <v>0</v>
      </c>
      <c r="H38" s="30">
        <v>0</v>
      </c>
      <c r="I38" s="124">
        <v>0</v>
      </c>
      <c r="J38" s="124">
        <v>0</v>
      </c>
      <c r="K38" s="124">
        <v>0</v>
      </c>
      <c r="L38" s="124">
        <v>0</v>
      </c>
      <c r="M38" s="30">
        <v>0</v>
      </c>
      <c r="N38" s="245">
        <v>0</v>
      </c>
      <c r="O38" s="245">
        <v>0</v>
      </c>
    </row>
    <row r="39" spans="1:15" ht="18.95" customHeight="1" x14ac:dyDescent="0.25">
      <c r="A39" s="62" t="s">
        <v>1082</v>
      </c>
      <c r="B39" s="92" t="s">
        <v>1087</v>
      </c>
      <c r="C39" s="124">
        <v>0</v>
      </c>
      <c r="D39" s="124">
        <v>0</v>
      </c>
      <c r="E39" s="124">
        <v>0</v>
      </c>
      <c r="F39" s="124">
        <v>0</v>
      </c>
      <c r="G39" s="124">
        <v>0</v>
      </c>
      <c r="H39" s="30">
        <v>0</v>
      </c>
      <c r="I39" s="124">
        <v>0</v>
      </c>
      <c r="J39" s="124">
        <v>0</v>
      </c>
      <c r="K39" s="124">
        <v>0</v>
      </c>
      <c r="L39" s="124">
        <v>0</v>
      </c>
      <c r="M39" s="30">
        <v>0</v>
      </c>
      <c r="N39" s="245">
        <v>0</v>
      </c>
      <c r="O39" s="245">
        <v>0</v>
      </c>
    </row>
    <row r="40" spans="1:15" ht="18.95" customHeight="1" x14ac:dyDescent="0.25">
      <c r="A40" s="62" t="s">
        <v>1084</v>
      </c>
      <c r="B40" s="92" t="s">
        <v>1089</v>
      </c>
      <c r="C40" s="124">
        <v>0</v>
      </c>
      <c r="D40" s="124">
        <v>0</v>
      </c>
      <c r="E40" s="124">
        <v>0</v>
      </c>
      <c r="F40" s="124">
        <v>0</v>
      </c>
      <c r="G40" s="124">
        <v>0</v>
      </c>
      <c r="H40" s="30">
        <v>0</v>
      </c>
      <c r="I40" s="124">
        <v>0</v>
      </c>
      <c r="J40" s="124">
        <v>0</v>
      </c>
      <c r="K40" s="124">
        <v>0</v>
      </c>
      <c r="L40" s="124">
        <v>0</v>
      </c>
      <c r="M40" s="30">
        <v>0</v>
      </c>
      <c r="N40" s="245">
        <v>0</v>
      </c>
      <c r="O40" s="245">
        <v>0</v>
      </c>
    </row>
    <row r="41" spans="1:15" ht="18.95" customHeight="1" x14ac:dyDescent="0.25">
      <c r="A41" s="62" t="s">
        <v>1086</v>
      </c>
      <c r="B41" s="92" t="s">
        <v>1091</v>
      </c>
      <c r="C41" s="124">
        <v>0</v>
      </c>
      <c r="D41" s="124">
        <v>0</v>
      </c>
      <c r="E41" s="124">
        <v>0</v>
      </c>
      <c r="F41" s="124">
        <v>0</v>
      </c>
      <c r="G41" s="124">
        <v>0</v>
      </c>
      <c r="H41" s="30">
        <v>0</v>
      </c>
      <c r="I41" s="124">
        <v>0</v>
      </c>
      <c r="J41" s="124">
        <v>0</v>
      </c>
      <c r="K41" s="124">
        <v>0</v>
      </c>
      <c r="L41" s="124">
        <v>0</v>
      </c>
      <c r="M41" s="30">
        <v>0</v>
      </c>
      <c r="N41" s="245">
        <v>0</v>
      </c>
      <c r="O41" s="245">
        <v>0</v>
      </c>
    </row>
    <row r="42" spans="1:15" ht="18.95" customHeight="1" x14ac:dyDescent="0.25">
      <c r="A42" s="62" t="s">
        <v>1088</v>
      </c>
      <c r="B42" s="92" t="s">
        <v>1093</v>
      </c>
      <c r="C42" s="124">
        <v>0</v>
      </c>
      <c r="D42" s="124">
        <v>0</v>
      </c>
      <c r="E42" s="124">
        <v>0</v>
      </c>
      <c r="F42" s="124">
        <v>0</v>
      </c>
      <c r="G42" s="124">
        <v>0</v>
      </c>
      <c r="H42" s="30">
        <v>0</v>
      </c>
      <c r="I42" s="124">
        <v>0</v>
      </c>
      <c r="J42" s="124">
        <v>0</v>
      </c>
      <c r="K42" s="124">
        <v>0</v>
      </c>
      <c r="L42" s="124">
        <v>0</v>
      </c>
      <c r="M42" s="30">
        <v>0</v>
      </c>
      <c r="N42" s="245">
        <v>0</v>
      </c>
      <c r="O42" s="245">
        <v>0</v>
      </c>
    </row>
    <row r="43" spans="1:15" ht="18.95" customHeight="1" x14ac:dyDescent="0.25">
      <c r="A43" s="62" t="s">
        <v>1090</v>
      </c>
      <c r="B43" s="92" t="s">
        <v>1095</v>
      </c>
      <c r="C43" s="124">
        <v>0</v>
      </c>
      <c r="D43" s="124">
        <v>0</v>
      </c>
      <c r="E43" s="124">
        <v>0</v>
      </c>
      <c r="F43" s="124">
        <v>0</v>
      </c>
      <c r="G43" s="124">
        <v>0</v>
      </c>
      <c r="H43" s="30">
        <v>0</v>
      </c>
      <c r="I43" s="124">
        <v>0</v>
      </c>
      <c r="J43" s="124">
        <v>0</v>
      </c>
      <c r="K43" s="124">
        <v>0</v>
      </c>
      <c r="L43" s="124">
        <v>0</v>
      </c>
      <c r="M43" s="30">
        <v>0</v>
      </c>
      <c r="N43" s="245">
        <v>0</v>
      </c>
      <c r="O43" s="245">
        <v>0</v>
      </c>
    </row>
    <row r="44" spans="1:15" ht="18.95" customHeight="1" x14ac:dyDescent="0.25">
      <c r="A44" s="62" t="s">
        <v>1092</v>
      </c>
      <c r="B44" s="92" t="s">
        <v>1097</v>
      </c>
      <c r="C44" s="124">
        <v>1105.74</v>
      </c>
      <c r="D44" s="124">
        <v>0</v>
      </c>
      <c r="E44" s="124">
        <v>0</v>
      </c>
      <c r="F44" s="124">
        <v>0</v>
      </c>
      <c r="G44" s="124">
        <v>0</v>
      </c>
      <c r="H44" s="30">
        <v>1105.74</v>
      </c>
      <c r="I44" s="124">
        <v>53.92</v>
      </c>
      <c r="J44" s="124">
        <v>0</v>
      </c>
      <c r="K44" s="124">
        <v>0</v>
      </c>
      <c r="L44" s="124">
        <v>53.92</v>
      </c>
      <c r="M44" s="30">
        <v>674.06</v>
      </c>
      <c r="N44" s="245">
        <v>4.2299999999999997E-2</v>
      </c>
      <c r="O44" s="245">
        <v>0</v>
      </c>
    </row>
    <row r="45" spans="1:15" ht="18.95" customHeight="1" x14ac:dyDescent="0.25">
      <c r="A45" s="62" t="s">
        <v>1094</v>
      </c>
      <c r="B45" s="92" t="s">
        <v>1099</v>
      </c>
      <c r="C45" s="124">
        <v>0</v>
      </c>
      <c r="D45" s="124">
        <v>0</v>
      </c>
      <c r="E45" s="124">
        <v>0</v>
      </c>
      <c r="F45" s="124">
        <v>0</v>
      </c>
      <c r="G45" s="124">
        <v>0</v>
      </c>
      <c r="H45" s="30">
        <v>0</v>
      </c>
      <c r="I45" s="124">
        <v>0</v>
      </c>
      <c r="J45" s="124">
        <v>0</v>
      </c>
      <c r="K45" s="124">
        <v>0</v>
      </c>
      <c r="L45" s="124">
        <v>0</v>
      </c>
      <c r="M45" s="30">
        <v>0</v>
      </c>
      <c r="N45" s="245">
        <v>0</v>
      </c>
      <c r="O45" s="245">
        <v>0</v>
      </c>
    </row>
    <row r="46" spans="1:15" ht="18.95" customHeight="1" x14ac:dyDescent="0.25">
      <c r="A46" s="62" t="s">
        <v>1096</v>
      </c>
      <c r="B46" s="92" t="s">
        <v>1101</v>
      </c>
      <c r="C46" s="124">
        <v>0</v>
      </c>
      <c r="D46" s="124">
        <v>0</v>
      </c>
      <c r="E46" s="124">
        <v>0</v>
      </c>
      <c r="F46" s="124">
        <v>0</v>
      </c>
      <c r="G46" s="124">
        <v>0</v>
      </c>
      <c r="H46" s="30">
        <v>0</v>
      </c>
      <c r="I46" s="124">
        <v>0</v>
      </c>
      <c r="J46" s="124">
        <v>0</v>
      </c>
      <c r="K46" s="124">
        <v>0</v>
      </c>
      <c r="L46" s="124">
        <v>0</v>
      </c>
      <c r="M46" s="30">
        <v>0</v>
      </c>
      <c r="N46" s="245">
        <v>0</v>
      </c>
      <c r="O46" s="245">
        <v>0</v>
      </c>
    </row>
    <row r="47" spans="1:15" ht="18.95" customHeight="1" x14ac:dyDescent="0.25">
      <c r="A47" s="62" t="s">
        <v>1098</v>
      </c>
      <c r="B47" s="92" t="s">
        <v>1103</v>
      </c>
      <c r="C47" s="124">
        <v>0</v>
      </c>
      <c r="D47" s="124">
        <v>0</v>
      </c>
      <c r="E47" s="124">
        <v>0</v>
      </c>
      <c r="F47" s="124">
        <v>0</v>
      </c>
      <c r="G47" s="124">
        <v>0</v>
      </c>
      <c r="H47" s="30">
        <v>0</v>
      </c>
      <c r="I47" s="124">
        <v>0</v>
      </c>
      <c r="J47" s="124">
        <v>0</v>
      </c>
      <c r="K47" s="124">
        <v>0</v>
      </c>
      <c r="L47" s="124">
        <v>0</v>
      </c>
      <c r="M47" s="30">
        <v>0</v>
      </c>
      <c r="N47" s="245">
        <v>0</v>
      </c>
      <c r="O47" s="245">
        <v>0</v>
      </c>
    </row>
    <row r="48" spans="1:15" ht="18.95" customHeight="1" x14ac:dyDescent="0.25">
      <c r="A48" s="62" t="s">
        <v>1100</v>
      </c>
      <c r="B48" s="92" t="s">
        <v>1105</v>
      </c>
      <c r="C48" s="124">
        <v>0</v>
      </c>
      <c r="D48" s="124">
        <v>0</v>
      </c>
      <c r="E48" s="124">
        <v>0</v>
      </c>
      <c r="F48" s="124">
        <v>0</v>
      </c>
      <c r="G48" s="124">
        <v>0</v>
      </c>
      <c r="H48" s="30">
        <v>0</v>
      </c>
      <c r="I48" s="124">
        <v>0</v>
      </c>
      <c r="J48" s="124">
        <v>0</v>
      </c>
      <c r="K48" s="124">
        <v>0</v>
      </c>
      <c r="L48" s="124">
        <v>0</v>
      </c>
      <c r="M48" s="30">
        <v>0</v>
      </c>
      <c r="N48" s="245">
        <v>0</v>
      </c>
      <c r="O48" s="245">
        <v>0</v>
      </c>
    </row>
    <row r="49" spans="1:15" ht="18.95" customHeight="1" x14ac:dyDescent="0.25">
      <c r="A49" s="62" t="s">
        <v>1102</v>
      </c>
      <c r="B49" s="92" t="s">
        <v>1107</v>
      </c>
      <c r="C49" s="124">
        <v>0</v>
      </c>
      <c r="D49" s="124">
        <v>0</v>
      </c>
      <c r="E49" s="124">
        <v>0</v>
      </c>
      <c r="F49" s="124">
        <v>0</v>
      </c>
      <c r="G49" s="124">
        <v>0</v>
      </c>
      <c r="H49" s="30">
        <v>0</v>
      </c>
      <c r="I49" s="124">
        <v>0</v>
      </c>
      <c r="J49" s="124">
        <v>0</v>
      </c>
      <c r="K49" s="124">
        <v>0</v>
      </c>
      <c r="L49" s="124">
        <v>0</v>
      </c>
      <c r="M49" s="30">
        <v>0</v>
      </c>
      <c r="N49" s="245">
        <v>0</v>
      </c>
      <c r="O49" s="245">
        <v>0</v>
      </c>
    </row>
    <row r="50" spans="1:15" ht="18.95" customHeight="1" x14ac:dyDescent="0.25">
      <c r="A50" s="62" t="s">
        <v>1104</v>
      </c>
      <c r="B50" s="92" t="s">
        <v>1109</v>
      </c>
      <c r="C50" s="124">
        <v>0</v>
      </c>
      <c r="D50" s="124">
        <v>0</v>
      </c>
      <c r="E50" s="124">
        <v>0</v>
      </c>
      <c r="F50" s="124">
        <v>0</v>
      </c>
      <c r="G50" s="124">
        <v>0</v>
      </c>
      <c r="H50" s="30">
        <v>0</v>
      </c>
      <c r="I50" s="124">
        <v>0</v>
      </c>
      <c r="J50" s="124">
        <v>0</v>
      </c>
      <c r="K50" s="124">
        <v>0</v>
      </c>
      <c r="L50" s="124">
        <v>0</v>
      </c>
      <c r="M50" s="30">
        <v>0</v>
      </c>
      <c r="N50" s="245">
        <v>0</v>
      </c>
      <c r="O50" s="245">
        <v>0</v>
      </c>
    </row>
    <row r="51" spans="1:15" ht="18.95" customHeight="1" x14ac:dyDescent="0.25">
      <c r="A51" s="62" t="s">
        <v>1106</v>
      </c>
      <c r="B51" s="92" t="s">
        <v>1111</v>
      </c>
      <c r="C51" s="124">
        <v>0</v>
      </c>
      <c r="D51" s="124">
        <v>0</v>
      </c>
      <c r="E51" s="124">
        <v>0</v>
      </c>
      <c r="F51" s="124">
        <v>0</v>
      </c>
      <c r="G51" s="124">
        <v>0</v>
      </c>
      <c r="H51" s="30">
        <v>0</v>
      </c>
      <c r="I51" s="124">
        <v>0</v>
      </c>
      <c r="J51" s="124">
        <v>0</v>
      </c>
      <c r="K51" s="124">
        <v>0</v>
      </c>
      <c r="L51" s="124">
        <v>0</v>
      </c>
      <c r="M51" s="30">
        <v>0</v>
      </c>
      <c r="N51" s="245">
        <v>0</v>
      </c>
      <c r="O51" s="245">
        <v>0</v>
      </c>
    </row>
    <row r="52" spans="1:15" ht="18.95" customHeight="1" x14ac:dyDescent="0.25">
      <c r="A52" s="62" t="s">
        <v>1108</v>
      </c>
      <c r="B52" s="92" t="s">
        <v>1114</v>
      </c>
      <c r="C52" s="124">
        <v>0</v>
      </c>
      <c r="D52" s="124">
        <v>0</v>
      </c>
      <c r="E52" s="124">
        <v>0</v>
      </c>
      <c r="F52" s="124">
        <v>0</v>
      </c>
      <c r="G52" s="124">
        <v>0</v>
      </c>
      <c r="H52" s="30">
        <v>0</v>
      </c>
      <c r="I52" s="124">
        <v>0</v>
      </c>
      <c r="J52" s="124">
        <v>0</v>
      </c>
      <c r="K52" s="124">
        <v>0</v>
      </c>
      <c r="L52" s="124">
        <v>0</v>
      </c>
      <c r="M52" s="30">
        <v>0</v>
      </c>
      <c r="N52" s="245">
        <v>0</v>
      </c>
      <c r="O52" s="245">
        <v>0</v>
      </c>
    </row>
    <row r="53" spans="1:15" ht="18.95" customHeight="1" x14ac:dyDescent="0.25">
      <c r="A53" s="62" t="s">
        <v>1110</v>
      </c>
      <c r="B53" s="92" t="s">
        <v>1558</v>
      </c>
      <c r="C53" s="124">
        <v>0</v>
      </c>
      <c r="D53" s="124">
        <v>0</v>
      </c>
      <c r="E53" s="124">
        <v>0</v>
      </c>
      <c r="F53" s="124">
        <v>0</v>
      </c>
      <c r="G53" s="124">
        <v>0</v>
      </c>
      <c r="H53" s="30">
        <v>0</v>
      </c>
      <c r="I53" s="124">
        <v>0</v>
      </c>
      <c r="J53" s="124">
        <v>0</v>
      </c>
      <c r="K53" s="124">
        <v>0</v>
      </c>
      <c r="L53" s="124">
        <v>0</v>
      </c>
      <c r="M53" s="30">
        <v>0</v>
      </c>
      <c r="N53" s="245">
        <v>0</v>
      </c>
      <c r="O53" s="245">
        <v>0</v>
      </c>
    </row>
    <row r="54" spans="1:15" ht="18.95" customHeight="1" x14ac:dyDescent="0.25">
      <c r="A54" s="62" t="s">
        <v>1112</v>
      </c>
      <c r="B54" s="92" t="s">
        <v>1559</v>
      </c>
      <c r="C54" s="124">
        <v>0</v>
      </c>
      <c r="D54" s="124">
        <v>0</v>
      </c>
      <c r="E54" s="124">
        <v>0</v>
      </c>
      <c r="F54" s="124">
        <v>0</v>
      </c>
      <c r="G54" s="124">
        <v>0</v>
      </c>
      <c r="H54" s="30">
        <v>0</v>
      </c>
      <c r="I54" s="124">
        <v>0</v>
      </c>
      <c r="J54" s="124">
        <v>0</v>
      </c>
      <c r="K54" s="124">
        <v>0</v>
      </c>
      <c r="L54" s="124">
        <v>0</v>
      </c>
      <c r="M54" s="30">
        <v>0</v>
      </c>
      <c r="N54" s="245">
        <v>0</v>
      </c>
      <c r="O54" s="245">
        <v>0</v>
      </c>
    </row>
    <row r="55" spans="1:15" ht="18.95" customHeight="1" x14ac:dyDescent="0.25">
      <c r="A55" s="62" t="s">
        <v>1113</v>
      </c>
      <c r="B55" s="92" t="s">
        <v>1116</v>
      </c>
      <c r="C55" s="124">
        <v>0</v>
      </c>
      <c r="D55" s="124">
        <v>0</v>
      </c>
      <c r="E55" s="124">
        <v>0</v>
      </c>
      <c r="F55" s="124">
        <v>0</v>
      </c>
      <c r="G55" s="124">
        <v>0</v>
      </c>
      <c r="H55" s="30">
        <v>0</v>
      </c>
      <c r="I55" s="124">
        <v>0</v>
      </c>
      <c r="J55" s="124">
        <v>0</v>
      </c>
      <c r="K55" s="124">
        <v>0</v>
      </c>
      <c r="L55" s="124">
        <v>0</v>
      </c>
      <c r="M55" s="30">
        <v>0</v>
      </c>
      <c r="N55" s="245">
        <v>0</v>
      </c>
      <c r="O55" s="245">
        <v>0</v>
      </c>
    </row>
    <row r="56" spans="1:15" ht="18.95" customHeight="1" x14ac:dyDescent="0.25">
      <c r="A56" s="62" t="s">
        <v>1115</v>
      </c>
      <c r="B56" s="92" t="s">
        <v>1118</v>
      </c>
      <c r="C56" s="124">
        <v>0</v>
      </c>
      <c r="D56" s="124">
        <v>0</v>
      </c>
      <c r="E56" s="124">
        <v>0</v>
      </c>
      <c r="F56" s="124">
        <v>0</v>
      </c>
      <c r="G56" s="124">
        <v>0</v>
      </c>
      <c r="H56" s="30">
        <v>0</v>
      </c>
      <c r="I56" s="124">
        <v>0</v>
      </c>
      <c r="J56" s="124">
        <v>0</v>
      </c>
      <c r="K56" s="124">
        <v>0</v>
      </c>
      <c r="L56" s="124">
        <v>0</v>
      </c>
      <c r="M56" s="30">
        <v>0</v>
      </c>
      <c r="N56" s="245">
        <v>0</v>
      </c>
      <c r="O56" s="245">
        <v>0</v>
      </c>
    </row>
    <row r="57" spans="1:15" ht="18.95" customHeight="1" x14ac:dyDescent="0.25">
      <c r="A57" s="62" t="s">
        <v>1117</v>
      </c>
      <c r="B57" s="92" t="s">
        <v>1120</v>
      </c>
      <c r="C57" s="124">
        <v>0</v>
      </c>
      <c r="D57" s="124">
        <v>0</v>
      </c>
      <c r="E57" s="124">
        <v>0</v>
      </c>
      <c r="F57" s="124">
        <v>0</v>
      </c>
      <c r="G57" s="124">
        <v>0</v>
      </c>
      <c r="H57" s="30">
        <v>0</v>
      </c>
      <c r="I57" s="124">
        <v>0</v>
      </c>
      <c r="J57" s="124">
        <v>0</v>
      </c>
      <c r="K57" s="124">
        <v>0</v>
      </c>
      <c r="L57" s="124">
        <v>0</v>
      </c>
      <c r="M57" s="30">
        <v>0</v>
      </c>
      <c r="N57" s="245">
        <v>0</v>
      </c>
      <c r="O57" s="245">
        <v>5.0000000000000001E-3</v>
      </c>
    </row>
    <row r="58" spans="1:15" ht="18.95" customHeight="1" x14ac:dyDescent="0.25">
      <c r="A58" s="62" t="s">
        <v>1119</v>
      </c>
      <c r="B58" s="92" t="s">
        <v>1122</v>
      </c>
      <c r="C58" s="124">
        <v>0</v>
      </c>
      <c r="D58" s="124">
        <v>0</v>
      </c>
      <c r="E58" s="124">
        <v>0</v>
      </c>
      <c r="F58" s="124">
        <v>0</v>
      </c>
      <c r="G58" s="124">
        <v>0</v>
      </c>
      <c r="H58" s="30">
        <v>0</v>
      </c>
      <c r="I58" s="124">
        <v>0</v>
      </c>
      <c r="J58" s="124">
        <v>0</v>
      </c>
      <c r="K58" s="124">
        <v>0</v>
      </c>
      <c r="L58" s="124">
        <v>0</v>
      </c>
      <c r="M58" s="30">
        <v>0</v>
      </c>
      <c r="N58" s="245">
        <v>0</v>
      </c>
      <c r="O58" s="245">
        <v>0</v>
      </c>
    </row>
    <row r="59" spans="1:15" ht="18.95" customHeight="1" x14ac:dyDescent="0.25">
      <c r="A59" s="62" t="s">
        <v>1121</v>
      </c>
      <c r="B59" s="92" t="s">
        <v>1124</v>
      </c>
      <c r="C59" s="124">
        <v>0</v>
      </c>
      <c r="D59" s="124">
        <v>0</v>
      </c>
      <c r="E59" s="124">
        <v>0</v>
      </c>
      <c r="F59" s="124">
        <v>0</v>
      </c>
      <c r="G59" s="124">
        <v>0</v>
      </c>
      <c r="H59" s="30">
        <v>0</v>
      </c>
      <c r="I59" s="124">
        <v>0</v>
      </c>
      <c r="J59" s="124">
        <v>0</v>
      </c>
      <c r="K59" s="124">
        <v>0</v>
      </c>
      <c r="L59" s="124">
        <v>0</v>
      </c>
      <c r="M59" s="30">
        <v>0</v>
      </c>
      <c r="N59" s="245">
        <v>0</v>
      </c>
      <c r="O59" s="245">
        <v>0</v>
      </c>
    </row>
    <row r="60" spans="1:15" ht="18.95" customHeight="1" x14ac:dyDescent="0.25">
      <c r="A60" s="62" t="s">
        <v>1123</v>
      </c>
      <c r="B60" s="92" t="s">
        <v>1127</v>
      </c>
      <c r="C60" s="124">
        <v>0</v>
      </c>
      <c r="D60" s="124">
        <v>0</v>
      </c>
      <c r="E60" s="124">
        <v>0</v>
      </c>
      <c r="F60" s="124">
        <v>0</v>
      </c>
      <c r="G60" s="124">
        <v>0</v>
      </c>
      <c r="H60" s="30">
        <v>0</v>
      </c>
      <c r="I60" s="124">
        <v>0</v>
      </c>
      <c r="J60" s="124">
        <v>0</v>
      </c>
      <c r="K60" s="124">
        <v>0</v>
      </c>
      <c r="L60" s="124">
        <v>0</v>
      </c>
      <c r="M60" s="30">
        <v>0</v>
      </c>
      <c r="N60" s="245">
        <v>0</v>
      </c>
      <c r="O60" s="245">
        <v>0</v>
      </c>
    </row>
    <row r="61" spans="1:15" ht="18.95" customHeight="1" x14ac:dyDescent="0.25">
      <c r="A61" s="62" t="s">
        <v>1125</v>
      </c>
      <c r="B61" s="92" t="s">
        <v>1129</v>
      </c>
      <c r="C61" s="124">
        <v>0</v>
      </c>
      <c r="D61" s="124">
        <v>0</v>
      </c>
      <c r="E61" s="124">
        <v>0</v>
      </c>
      <c r="F61" s="124">
        <v>0</v>
      </c>
      <c r="G61" s="124">
        <v>0</v>
      </c>
      <c r="H61" s="30">
        <v>0</v>
      </c>
      <c r="I61" s="124">
        <v>0</v>
      </c>
      <c r="J61" s="124">
        <v>0</v>
      </c>
      <c r="K61" s="124">
        <v>0</v>
      </c>
      <c r="L61" s="124">
        <v>0</v>
      </c>
      <c r="M61" s="30">
        <v>0</v>
      </c>
      <c r="N61" s="245">
        <v>0</v>
      </c>
      <c r="O61" s="245">
        <v>0</v>
      </c>
    </row>
    <row r="62" spans="1:15" ht="18.95" customHeight="1" x14ac:dyDescent="0.25">
      <c r="A62" s="62" t="s">
        <v>1126</v>
      </c>
      <c r="B62" s="92" t="s">
        <v>1560</v>
      </c>
      <c r="C62" s="124">
        <v>0</v>
      </c>
      <c r="D62" s="124">
        <v>0</v>
      </c>
      <c r="E62" s="124">
        <v>0</v>
      </c>
      <c r="F62" s="124">
        <v>0</v>
      </c>
      <c r="G62" s="124">
        <v>0</v>
      </c>
      <c r="H62" s="30">
        <v>0</v>
      </c>
      <c r="I62" s="124">
        <v>0</v>
      </c>
      <c r="J62" s="124">
        <v>0</v>
      </c>
      <c r="K62" s="124">
        <v>0</v>
      </c>
      <c r="L62" s="124">
        <v>0</v>
      </c>
      <c r="M62" s="30">
        <v>0</v>
      </c>
      <c r="N62" s="245">
        <v>0</v>
      </c>
      <c r="O62" s="245">
        <v>0</v>
      </c>
    </row>
    <row r="63" spans="1:15" ht="18.95" customHeight="1" x14ac:dyDescent="0.25">
      <c r="A63" s="62" t="s">
        <v>1128</v>
      </c>
      <c r="B63" s="92" t="s">
        <v>1131</v>
      </c>
      <c r="C63" s="124">
        <v>0</v>
      </c>
      <c r="D63" s="124">
        <v>0</v>
      </c>
      <c r="E63" s="124">
        <v>0</v>
      </c>
      <c r="F63" s="124">
        <v>0</v>
      </c>
      <c r="G63" s="124">
        <v>0</v>
      </c>
      <c r="H63" s="30">
        <v>0</v>
      </c>
      <c r="I63" s="124">
        <v>0</v>
      </c>
      <c r="J63" s="124">
        <v>0</v>
      </c>
      <c r="K63" s="124">
        <v>0</v>
      </c>
      <c r="L63" s="124">
        <v>0</v>
      </c>
      <c r="M63" s="30">
        <v>0</v>
      </c>
      <c r="N63" s="245">
        <v>0</v>
      </c>
      <c r="O63" s="245">
        <v>0</v>
      </c>
    </row>
    <row r="64" spans="1:15" ht="18.95" customHeight="1" x14ac:dyDescent="0.25">
      <c r="A64" s="62" t="s">
        <v>1130</v>
      </c>
      <c r="B64" s="92" t="s">
        <v>1133</v>
      </c>
      <c r="C64" s="124">
        <v>0</v>
      </c>
      <c r="D64" s="124">
        <v>0</v>
      </c>
      <c r="E64" s="124">
        <v>0</v>
      </c>
      <c r="F64" s="124">
        <v>0</v>
      </c>
      <c r="G64" s="124">
        <v>0</v>
      </c>
      <c r="H64" s="30">
        <v>0</v>
      </c>
      <c r="I64" s="124">
        <v>0</v>
      </c>
      <c r="J64" s="124">
        <v>0</v>
      </c>
      <c r="K64" s="124">
        <v>0</v>
      </c>
      <c r="L64" s="124">
        <v>0</v>
      </c>
      <c r="M64" s="30">
        <v>0</v>
      </c>
      <c r="N64" s="245">
        <v>0</v>
      </c>
      <c r="O64" s="245">
        <v>0</v>
      </c>
    </row>
    <row r="65" spans="1:15" ht="18.95" customHeight="1" x14ac:dyDescent="0.25">
      <c r="A65" s="62" t="s">
        <v>1132</v>
      </c>
      <c r="B65" s="92" t="s">
        <v>1135</v>
      </c>
      <c r="C65" s="124">
        <v>0</v>
      </c>
      <c r="D65" s="124">
        <v>0</v>
      </c>
      <c r="E65" s="124">
        <v>0</v>
      </c>
      <c r="F65" s="124">
        <v>0</v>
      </c>
      <c r="G65" s="124">
        <v>0</v>
      </c>
      <c r="H65" s="30">
        <v>0</v>
      </c>
      <c r="I65" s="124">
        <v>0</v>
      </c>
      <c r="J65" s="124">
        <v>0</v>
      </c>
      <c r="K65" s="124">
        <v>0</v>
      </c>
      <c r="L65" s="124">
        <v>0</v>
      </c>
      <c r="M65" s="30">
        <v>0</v>
      </c>
      <c r="N65" s="245">
        <v>0</v>
      </c>
      <c r="O65" s="245">
        <v>0</v>
      </c>
    </row>
    <row r="66" spans="1:15" ht="18.95" customHeight="1" x14ac:dyDescent="0.25">
      <c r="A66" s="62" t="s">
        <v>1134</v>
      </c>
      <c r="B66" s="92" t="s">
        <v>1137</v>
      </c>
      <c r="C66" s="124">
        <v>0</v>
      </c>
      <c r="D66" s="124">
        <v>0</v>
      </c>
      <c r="E66" s="124">
        <v>0</v>
      </c>
      <c r="F66" s="124">
        <v>0</v>
      </c>
      <c r="G66" s="124">
        <v>0</v>
      </c>
      <c r="H66" s="30">
        <v>0</v>
      </c>
      <c r="I66" s="124">
        <v>0</v>
      </c>
      <c r="J66" s="124">
        <v>0</v>
      </c>
      <c r="K66" s="124">
        <v>0</v>
      </c>
      <c r="L66" s="124">
        <v>0</v>
      </c>
      <c r="M66" s="30">
        <v>0</v>
      </c>
      <c r="N66" s="245">
        <v>0</v>
      </c>
      <c r="O66" s="245">
        <v>0</v>
      </c>
    </row>
    <row r="67" spans="1:15" ht="18.95" customHeight="1" x14ac:dyDescent="0.25">
      <c r="A67" s="62" t="s">
        <v>1136</v>
      </c>
      <c r="B67" s="92" t="s">
        <v>1140</v>
      </c>
      <c r="C67" s="124">
        <v>0</v>
      </c>
      <c r="D67" s="124">
        <v>0</v>
      </c>
      <c r="E67" s="124">
        <v>0</v>
      </c>
      <c r="F67" s="124">
        <v>0</v>
      </c>
      <c r="G67" s="124">
        <v>0</v>
      </c>
      <c r="H67" s="30">
        <v>0</v>
      </c>
      <c r="I67" s="124">
        <v>0</v>
      </c>
      <c r="J67" s="124">
        <v>0</v>
      </c>
      <c r="K67" s="124">
        <v>0</v>
      </c>
      <c r="L67" s="124">
        <v>0</v>
      </c>
      <c r="M67" s="30">
        <v>0</v>
      </c>
      <c r="N67" s="245">
        <v>0</v>
      </c>
      <c r="O67" s="245">
        <v>0</v>
      </c>
    </row>
    <row r="68" spans="1:15" ht="18.95" customHeight="1" x14ac:dyDescent="0.25">
      <c r="A68" s="62" t="s">
        <v>1138</v>
      </c>
      <c r="B68" s="92" t="s">
        <v>1142</v>
      </c>
      <c r="C68" s="124">
        <v>0</v>
      </c>
      <c r="D68" s="124">
        <v>0</v>
      </c>
      <c r="E68" s="124">
        <v>0</v>
      </c>
      <c r="F68" s="124">
        <v>0</v>
      </c>
      <c r="G68" s="124">
        <v>0</v>
      </c>
      <c r="H68" s="30">
        <v>0</v>
      </c>
      <c r="I68" s="124">
        <v>0</v>
      </c>
      <c r="J68" s="124">
        <v>0</v>
      </c>
      <c r="K68" s="124">
        <v>0</v>
      </c>
      <c r="L68" s="124">
        <v>0</v>
      </c>
      <c r="M68" s="30">
        <v>0</v>
      </c>
      <c r="N68" s="245">
        <v>0</v>
      </c>
      <c r="O68" s="245">
        <v>0.02</v>
      </c>
    </row>
    <row r="69" spans="1:15" ht="18.95" customHeight="1" x14ac:dyDescent="0.25">
      <c r="A69" s="62" t="s">
        <v>1139</v>
      </c>
      <c r="B69" s="92" t="s">
        <v>1144</v>
      </c>
      <c r="C69" s="124">
        <v>0</v>
      </c>
      <c r="D69" s="124">
        <v>0</v>
      </c>
      <c r="E69" s="124">
        <v>0</v>
      </c>
      <c r="F69" s="124">
        <v>0</v>
      </c>
      <c r="G69" s="124">
        <v>0</v>
      </c>
      <c r="H69" s="30">
        <v>0</v>
      </c>
      <c r="I69" s="124">
        <v>0</v>
      </c>
      <c r="J69" s="124">
        <v>0</v>
      </c>
      <c r="K69" s="124">
        <v>0</v>
      </c>
      <c r="L69" s="124">
        <v>0</v>
      </c>
      <c r="M69" s="30">
        <v>0</v>
      </c>
      <c r="N69" s="245">
        <v>0</v>
      </c>
      <c r="O69" s="245">
        <v>0</v>
      </c>
    </row>
    <row r="70" spans="1:15" ht="18.95" customHeight="1" x14ac:dyDescent="0.25">
      <c r="A70" s="62" t="s">
        <v>1141</v>
      </c>
      <c r="B70" s="92" t="s">
        <v>1146</v>
      </c>
      <c r="C70" s="124">
        <v>0</v>
      </c>
      <c r="D70" s="124">
        <v>0</v>
      </c>
      <c r="E70" s="124">
        <v>0</v>
      </c>
      <c r="F70" s="124">
        <v>0</v>
      </c>
      <c r="G70" s="124">
        <v>0</v>
      </c>
      <c r="H70" s="30">
        <v>0</v>
      </c>
      <c r="I70" s="124">
        <v>0</v>
      </c>
      <c r="J70" s="124">
        <v>0</v>
      </c>
      <c r="K70" s="124">
        <v>0</v>
      </c>
      <c r="L70" s="124">
        <v>0</v>
      </c>
      <c r="M70" s="30">
        <v>0</v>
      </c>
      <c r="N70" s="245">
        <v>0</v>
      </c>
      <c r="O70" s="245">
        <v>0</v>
      </c>
    </row>
    <row r="71" spans="1:15" ht="18.95" customHeight="1" x14ac:dyDescent="0.25">
      <c r="A71" s="62" t="s">
        <v>1143</v>
      </c>
      <c r="B71" s="92" t="s">
        <v>1149</v>
      </c>
      <c r="C71" s="124">
        <v>0</v>
      </c>
      <c r="D71" s="124">
        <v>0</v>
      </c>
      <c r="E71" s="124">
        <v>0</v>
      </c>
      <c r="F71" s="124">
        <v>0</v>
      </c>
      <c r="G71" s="124">
        <v>0</v>
      </c>
      <c r="H71" s="30">
        <v>0</v>
      </c>
      <c r="I71" s="124">
        <v>0</v>
      </c>
      <c r="J71" s="124">
        <v>0</v>
      </c>
      <c r="K71" s="124">
        <v>0</v>
      </c>
      <c r="L71" s="124">
        <v>0</v>
      </c>
      <c r="M71" s="30">
        <v>0</v>
      </c>
      <c r="N71" s="245">
        <v>0</v>
      </c>
      <c r="O71" s="245">
        <v>0</v>
      </c>
    </row>
    <row r="72" spans="1:15" ht="18.95" customHeight="1" x14ac:dyDescent="0.25">
      <c r="A72" s="62" t="s">
        <v>1145</v>
      </c>
      <c r="B72" s="92" t="s">
        <v>1151</v>
      </c>
      <c r="C72" s="124">
        <v>0</v>
      </c>
      <c r="D72" s="124">
        <v>0</v>
      </c>
      <c r="E72" s="124">
        <v>0</v>
      </c>
      <c r="F72" s="124">
        <v>0</v>
      </c>
      <c r="G72" s="124">
        <v>0</v>
      </c>
      <c r="H72" s="30">
        <v>0</v>
      </c>
      <c r="I72" s="124">
        <v>0</v>
      </c>
      <c r="J72" s="124">
        <v>0</v>
      </c>
      <c r="K72" s="124">
        <v>0</v>
      </c>
      <c r="L72" s="124">
        <v>0</v>
      </c>
      <c r="M72" s="30">
        <v>0</v>
      </c>
      <c r="N72" s="245">
        <v>0</v>
      </c>
      <c r="O72" s="245">
        <v>0</v>
      </c>
    </row>
    <row r="73" spans="1:15" ht="18.95" customHeight="1" x14ac:dyDescent="0.25">
      <c r="A73" s="62" t="s">
        <v>1147</v>
      </c>
      <c r="B73" s="92" t="s">
        <v>1153</v>
      </c>
      <c r="C73" s="124">
        <v>0</v>
      </c>
      <c r="D73" s="124">
        <v>0</v>
      </c>
      <c r="E73" s="124">
        <v>0</v>
      </c>
      <c r="F73" s="124">
        <v>0</v>
      </c>
      <c r="G73" s="124">
        <v>0</v>
      </c>
      <c r="H73" s="30">
        <v>0</v>
      </c>
      <c r="I73" s="124">
        <v>0</v>
      </c>
      <c r="J73" s="124">
        <v>0</v>
      </c>
      <c r="K73" s="124">
        <v>0</v>
      </c>
      <c r="L73" s="124">
        <v>0</v>
      </c>
      <c r="M73" s="30">
        <v>0</v>
      </c>
      <c r="N73" s="245">
        <v>0</v>
      </c>
      <c r="O73" s="245">
        <v>0</v>
      </c>
    </row>
    <row r="74" spans="1:15" ht="18.95" customHeight="1" x14ac:dyDescent="0.25">
      <c r="A74" s="62" t="s">
        <v>1148</v>
      </c>
      <c r="B74" s="92" t="s">
        <v>1155</v>
      </c>
      <c r="C74" s="124">
        <v>0</v>
      </c>
      <c r="D74" s="124">
        <v>0</v>
      </c>
      <c r="E74" s="124">
        <v>0</v>
      </c>
      <c r="F74" s="124">
        <v>0</v>
      </c>
      <c r="G74" s="124">
        <v>0</v>
      </c>
      <c r="H74" s="30">
        <v>0</v>
      </c>
      <c r="I74" s="124">
        <v>0</v>
      </c>
      <c r="J74" s="124">
        <v>0</v>
      </c>
      <c r="K74" s="124">
        <v>0</v>
      </c>
      <c r="L74" s="124">
        <v>0</v>
      </c>
      <c r="M74" s="30">
        <v>0</v>
      </c>
      <c r="N74" s="245">
        <v>0</v>
      </c>
      <c r="O74" s="245">
        <v>0</v>
      </c>
    </row>
    <row r="75" spans="1:15" ht="18.95" customHeight="1" x14ac:dyDescent="0.25">
      <c r="A75" s="62" t="s">
        <v>1150</v>
      </c>
      <c r="B75" s="92" t="s">
        <v>1561</v>
      </c>
      <c r="C75" s="124">
        <v>0</v>
      </c>
      <c r="D75" s="124">
        <v>0</v>
      </c>
      <c r="E75" s="124">
        <v>0</v>
      </c>
      <c r="F75" s="124">
        <v>0</v>
      </c>
      <c r="G75" s="124">
        <v>0</v>
      </c>
      <c r="H75" s="30">
        <v>0</v>
      </c>
      <c r="I75" s="124">
        <v>0</v>
      </c>
      <c r="J75" s="124">
        <v>0</v>
      </c>
      <c r="K75" s="124">
        <v>0</v>
      </c>
      <c r="L75" s="124">
        <v>0</v>
      </c>
      <c r="M75" s="30">
        <v>0</v>
      </c>
      <c r="N75" s="245">
        <v>0</v>
      </c>
      <c r="O75" s="245">
        <v>0</v>
      </c>
    </row>
    <row r="76" spans="1:15" ht="18.95" customHeight="1" x14ac:dyDescent="0.25">
      <c r="A76" s="62" t="s">
        <v>1152</v>
      </c>
      <c r="B76" s="92" t="s">
        <v>1157</v>
      </c>
      <c r="C76" s="124">
        <v>0</v>
      </c>
      <c r="D76" s="124">
        <v>0</v>
      </c>
      <c r="E76" s="124">
        <v>0</v>
      </c>
      <c r="F76" s="124">
        <v>0</v>
      </c>
      <c r="G76" s="124">
        <v>0</v>
      </c>
      <c r="H76" s="30">
        <v>0</v>
      </c>
      <c r="I76" s="124">
        <v>0</v>
      </c>
      <c r="J76" s="124">
        <v>0</v>
      </c>
      <c r="K76" s="124">
        <v>0</v>
      </c>
      <c r="L76" s="124">
        <v>0</v>
      </c>
      <c r="M76" s="30">
        <v>0</v>
      </c>
      <c r="N76" s="245">
        <v>0</v>
      </c>
      <c r="O76" s="245">
        <v>5.0000000000000001E-3</v>
      </c>
    </row>
    <row r="77" spans="1:15" ht="18.95" customHeight="1" x14ac:dyDescent="0.25">
      <c r="A77" s="62" t="s">
        <v>1154</v>
      </c>
      <c r="B77" s="92" t="s">
        <v>1159</v>
      </c>
      <c r="C77" s="124">
        <v>0</v>
      </c>
      <c r="D77" s="124">
        <v>0</v>
      </c>
      <c r="E77" s="124">
        <v>0</v>
      </c>
      <c r="F77" s="124">
        <v>0</v>
      </c>
      <c r="G77" s="124">
        <v>0</v>
      </c>
      <c r="H77" s="30">
        <v>0</v>
      </c>
      <c r="I77" s="124">
        <v>0</v>
      </c>
      <c r="J77" s="124">
        <v>0</v>
      </c>
      <c r="K77" s="124">
        <v>0</v>
      </c>
      <c r="L77" s="124">
        <v>0</v>
      </c>
      <c r="M77" s="30">
        <v>0</v>
      </c>
      <c r="N77" s="245">
        <v>0</v>
      </c>
      <c r="O77" s="245">
        <v>0</v>
      </c>
    </row>
    <row r="78" spans="1:15" ht="18.95" customHeight="1" x14ac:dyDescent="0.25">
      <c r="A78" s="62" t="s">
        <v>1156</v>
      </c>
      <c r="B78" s="92" t="s">
        <v>1161</v>
      </c>
      <c r="C78" s="124">
        <v>0</v>
      </c>
      <c r="D78" s="124">
        <v>0</v>
      </c>
      <c r="E78" s="124">
        <v>0</v>
      </c>
      <c r="F78" s="124">
        <v>0</v>
      </c>
      <c r="G78" s="124">
        <v>0</v>
      </c>
      <c r="H78" s="30">
        <v>0</v>
      </c>
      <c r="I78" s="124">
        <v>0</v>
      </c>
      <c r="J78" s="124">
        <v>0</v>
      </c>
      <c r="K78" s="124">
        <v>0</v>
      </c>
      <c r="L78" s="124">
        <v>0</v>
      </c>
      <c r="M78" s="30">
        <v>0</v>
      </c>
      <c r="N78" s="245">
        <v>0</v>
      </c>
      <c r="O78" s="245">
        <v>0</v>
      </c>
    </row>
    <row r="79" spans="1:15" ht="18.95" customHeight="1" x14ac:dyDescent="0.25">
      <c r="A79" s="62" t="s">
        <v>1158</v>
      </c>
      <c r="B79" s="92" t="s">
        <v>1163</v>
      </c>
      <c r="C79" s="124">
        <v>0</v>
      </c>
      <c r="D79" s="124">
        <v>0</v>
      </c>
      <c r="E79" s="124">
        <v>0</v>
      </c>
      <c r="F79" s="124">
        <v>0</v>
      </c>
      <c r="G79" s="124">
        <v>0</v>
      </c>
      <c r="H79" s="30">
        <v>0</v>
      </c>
      <c r="I79" s="124">
        <v>0</v>
      </c>
      <c r="J79" s="124">
        <v>0</v>
      </c>
      <c r="K79" s="124">
        <v>0</v>
      </c>
      <c r="L79" s="124">
        <v>0</v>
      </c>
      <c r="M79" s="30">
        <v>0</v>
      </c>
      <c r="N79" s="245">
        <v>0</v>
      </c>
      <c r="O79" s="245">
        <v>0</v>
      </c>
    </row>
    <row r="80" spans="1:15" ht="18.95" customHeight="1" x14ac:dyDescent="0.25">
      <c r="A80" s="62" t="s">
        <v>1160</v>
      </c>
      <c r="B80" s="92" t="s">
        <v>1165</v>
      </c>
      <c r="C80" s="124">
        <v>0</v>
      </c>
      <c r="D80" s="124">
        <v>0</v>
      </c>
      <c r="E80" s="124">
        <v>0</v>
      </c>
      <c r="F80" s="124">
        <v>0</v>
      </c>
      <c r="G80" s="124">
        <v>0</v>
      </c>
      <c r="H80" s="30">
        <v>0</v>
      </c>
      <c r="I80" s="124">
        <v>0</v>
      </c>
      <c r="J80" s="124">
        <v>0</v>
      </c>
      <c r="K80" s="124">
        <v>0</v>
      </c>
      <c r="L80" s="124">
        <v>0</v>
      </c>
      <c r="M80" s="30">
        <v>0</v>
      </c>
      <c r="N80" s="245">
        <v>0</v>
      </c>
      <c r="O80" s="245">
        <v>0.01</v>
      </c>
    </row>
    <row r="81" spans="1:15" ht="18.95" customHeight="1" x14ac:dyDescent="0.25">
      <c r="A81" s="62" t="s">
        <v>1162</v>
      </c>
      <c r="B81" s="92" t="s">
        <v>1167</v>
      </c>
      <c r="C81" s="124">
        <v>0</v>
      </c>
      <c r="D81" s="124">
        <v>0</v>
      </c>
      <c r="E81" s="124">
        <v>0</v>
      </c>
      <c r="F81" s="124">
        <v>0</v>
      </c>
      <c r="G81" s="124">
        <v>0</v>
      </c>
      <c r="H81" s="30">
        <v>0</v>
      </c>
      <c r="I81" s="124">
        <v>0</v>
      </c>
      <c r="J81" s="124">
        <v>0</v>
      </c>
      <c r="K81" s="124">
        <v>0</v>
      </c>
      <c r="L81" s="124">
        <v>0</v>
      </c>
      <c r="M81" s="30">
        <v>0</v>
      </c>
      <c r="N81" s="245">
        <v>0</v>
      </c>
      <c r="O81" s="245">
        <v>0</v>
      </c>
    </row>
    <row r="82" spans="1:15" ht="18.95" customHeight="1" x14ac:dyDescent="0.25">
      <c r="A82" s="62" t="s">
        <v>1164</v>
      </c>
      <c r="B82" s="92" t="s">
        <v>1169</v>
      </c>
      <c r="C82" s="124">
        <v>0</v>
      </c>
      <c r="D82" s="124">
        <v>0</v>
      </c>
      <c r="E82" s="124">
        <v>0</v>
      </c>
      <c r="F82" s="124">
        <v>0</v>
      </c>
      <c r="G82" s="124">
        <v>0</v>
      </c>
      <c r="H82" s="30">
        <v>0</v>
      </c>
      <c r="I82" s="124">
        <v>0</v>
      </c>
      <c r="J82" s="124">
        <v>0</v>
      </c>
      <c r="K82" s="124">
        <v>0</v>
      </c>
      <c r="L82" s="124">
        <v>0</v>
      </c>
      <c r="M82" s="30">
        <v>0</v>
      </c>
      <c r="N82" s="245">
        <v>0</v>
      </c>
      <c r="O82" s="245">
        <v>0</v>
      </c>
    </row>
    <row r="83" spans="1:15" ht="18.95" customHeight="1" x14ac:dyDescent="0.25">
      <c r="A83" s="62" t="s">
        <v>1166</v>
      </c>
      <c r="B83" s="92" t="s">
        <v>1171</v>
      </c>
      <c r="C83" s="124">
        <v>687.46</v>
      </c>
      <c r="D83" s="124">
        <v>0</v>
      </c>
      <c r="E83" s="124">
        <v>0</v>
      </c>
      <c r="F83" s="124">
        <v>0</v>
      </c>
      <c r="G83" s="124">
        <v>0</v>
      </c>
      <c r="H83" s="30">
        <v>687.46</v>
      </c>
      <c r="I83" s="124">
        <v>36.619999999999997</v>
      </c>
      <c r="J83" s="124">
        <v>0</v>
      </c>
      <c r="K83" s="124">
        <v>0</v>
      </c>
      <c r="L83" s="124">
        <v>36.619999999999997</v>
      </c>
      <c r="M83" s="30">
        <v>457.81</v>
      </c>
      <c r="N83" s="245">
        <v>2.87E-2</v>
      </c>
      <c r="O83" s="245">
        <v>0.01</v>
      </c>
    </row>
    <row r="84" spans="1:15" ht="18.95" customHeight="1" x14ac:dyDescent="0.25">
      <c r="A84" s="62" t="s">
        <v>1168</v>
      </c>
      <c r="B84" s="92" t="s">
        <v>1173</v>
      </c>
      <c r="C84" s="124">
        <v>0</v>
      </c>
      <c r="D84" s="124">
        <v>0</v>
      </c>
      <c r="E84" s="124">
        <v>0</v>
      </c>
      <c r="F84" s="124">
        <v>0</v>
      </c>
      <c r="G84" s="124">
        <v>0</v>
      </c>
      <c r="H84" s="30">
        <v>0</v>
      </c>
      <c r="I84" s="124">
        <v>0</v>
      </c>
      <c r="J84" s="124">
        <v>0</v>
      </c>
      <c r="K84" s="124">
        <v>0</v>
      </c>
      <c r="L84" s="124">
        <v>0</v>
      </c>
      <c r="M84" s="30">
        <v>0</v>
      </c>
      <c r="N84" s="245">
        <v>0</v>
      </c>
      <c r="O84" s="245">
        <v>0</v>
      </c>
    </row>
    <row r="85" spans="1:15" ht="18.95" customHeight="1" x14ac:dyDescent="0.25">
      <c r="A85" s="62" t="s">
        <v>1170</v>
      </c>
      <c r="B85" s="92" t="s">
        <v>1175</v>
      </c>
      <c r="C85" s="124">
        <v>0</v>
      </c>
      <c r="D85" s="124">
        <v>0</v>
      </c>
      <c r="E85" s="124">
        <v>0</v>
      </c>
      <c r="F85" s="124">
        <v>0</v>
      </c>
      <c r="G85" s="124">
        <v>0</v>
      </c>
      <c r="H85" s="30">
        <v>0</v>
      </c>
      <c r="I85" s="124">
        <v>0</v>
      </c>
      <c r="J85" s="124">
        <v>0</v>
      </c>
      <c r="K85" s="124">
        <v>0</v>
      </c>
      <c r="L85" s="124">
        <v>0</v>
      </c>
      <c r="M85" s="30">
        <v>0</v>
      </c>
      <c r="N85" s="245">
        <v>0</v>
      </c>
      <c r="O85" s="245">
        <v>0</v>
      </c>
    </row>
    <row r="86" spans="1:15" ht="18.95" customHeight="1" x14ac:dyDescent="0.25">
      <c r="A86" s="62" t="s">
        <v>1172</v>
      </c>
      <c r="B86" s="92" t="s">
        <v>1177</v>
      </c>
      <c r="C86" s="124">
        <v>0</v>
      </c>
      <c r="D86" s="124">
        <v>0</v>
      </c>
      <c r="E86" s="124">
        <v>0</v>
      </c>
      <c r="F86" s="124">
        <v>0</v>
      </c>
      <c r="G86" s="124">
        <v>0</v>
      </c>
      <c r="H86" s="30">
        <v>0</v>
      </c>
      <c r="I86" s="124">
        <v>0</v>
      </c>
      <c r="J86" s="124">
        <v>0</v>
      </c>
      <c r="K86" s="124">
        <v>0</v>
      </c>
      <c r="L86" s="124">
        <v>0</v>
      </c>
      <c r="M86" s="30">
        <v>0</v>
      </c>
      <c r="N86" s="245">
        <v>0</v>
      </c>
      <c r="O86" s="245">
        <v>0</v>
      </c>
    </row>
    <row r="87" spans="1:15" ht="18.95" customHeight="1" x14ac:dyDescent="0.25">
      <c r="A87" s="62" t="s">
        <v>1174</v>
      </c>
      <c r="B87" s="92" t="s">
        <v>1562</v>
      </c>
      <c r="C87" s="124">
        <v>0</v>
      </c>
      <c r="D87" s="124">
        <v>0</v>
      </c>
      <c r="E87" s="124">
        <v>0</v>
      </c>
      <c r="F87" s="124">
        <v>0</v>
      </c>
      <c r="G87" s="124">
        <v>0</v>
      </c>
      <c r="H87" s="30">
        <v>0</v>
      </c>
      <c r="I87" s="124">
        <v>0</v>
      </c>
      <c r="J87" s="124">
        <v>0</v>
      </c>
      <c r="K87" s="124">
        <v>0</v>
      </c>
      <c r="L87" s="124">
        <v>0</v>
      </c>
      <c r="M87" s="30">
        <v>0</v>
      </c>
      <c r="N87" s="245">
        <v>0</v>
      </c>
      <c r="O87" s="245">
        <v>0</v>
      </c>
    </row>
    <row r="88" spans="1:15" ht="18.95" customHeight="1" x14ac:dyDescent="0.25">
      <c r="A88" s="62" t="s">
        <v>1176</v>
      </c>
      <c r="B88" s="92" t="s">
        <v>1180</v>
      </c>
      <c r="C88" s="124">
        <v>0</v>
      </c>
      <c r="D88" s="124">
        <v>0</v>
      </c>
      <c r="E88" s="124">
        <v>0</v>
      </c>
      <c r="F88" s="124">
        <v>0</v>
      </c>
      <c r="G88" s="124">
        <v>0</v>
      </c>
      <c r="H88" s="30">
        <v>0</v>
      </c>
      <c r="I88" s="124">
        <v>0</v>
      </c>
      <c r="J88" s="124">
        <v>0</v>
      </c>
      <c r="K88" s="124">
        <v>0</v>
      </c>
      <c r="L88" s="124">
        <v>0</v>
      </c>
      <c r="M88" s="30">
        <v>0</v>
      </c>
      <c r="N88" s="245">
        <v>0</v>
      </c>
      <c r="O88" s="245">
        <v>0</v>
      </c>
    </row>
    <row r="89" spans="1:15" ht="18.95" customHeight="1" x14ac:dyDescent="0.25">
      <c r="A89" s="62" t="s">
        <v>1178</v>
      </c>
      <c r="B89" s="92" t="s">
        <v>1183</v>
      </c>
      <c r="C89" s="124">
        <v>0</v>
      </c>
      <c r="D89" s="124">
        <v>0</v>
      </c>
      <c r="E89" s="124">
        <v>0</v>
      </c>
      <c r="F89" s="124">
        <v>0</v>
      </c>
      <c r="G89" s="124">
        <v>0</v>
      </c>
      <c r="H89" s="30">
        <v>0</v>
      </c>
      <c r="I89" s="124">
        <v>0</v>
      </c>
      <c r="J89" s="124">
        <v>0</v>
      </c>
      <c r="K89" s="124">
        <v>0</v>
      </c>
      <c r="L89" s="124">
        <v>0</v>
      </c>
      <c r="M89" s="30">
        <v>0</v>
      </c>
      <c r="N89" s="245">
        <v>0</v>
      </c>
      <c r="O89" s="245">
        <v>0</v>
      </c>
    </row>
    <row r="90" spans="1:15" ht="18.95" customHeight="1" x14ac:dyDescent="0.25">
      <c r="A90" s="62" t="s">
        <v>1179</v>
      </c>
      <c r="B90" s="92" t="s">
        <v>1185</v>
      </c>
      <c r="C90" s="124">
        <v>0</v>
      </c>
      <c r="D90" s="124">
        <v>0</v>
      </c>
      <c r="E90" s="124">
        <v>0</v>
      </c>
      <c r="F90" s="124">
        <v>0</v>
      </c>
      <c r="G90" s="124">
        <v>0</v>
      </c>
      <c r="H90" s="30">
        <v>0</v>
      </c>
      <c r="I90" s="124">
        <v>0</v>
      </c>
      <c r="J90" s="124">
        <v>0</v>
      </c>
      <c r="K90" s="124">
        <v>0</v>
      </c>
      <c r="L90" s="124">
        <v>0</v>
      </c>
      <c r="M90" s="30">
        <v>0</v>
      </c>
      <c r="N90" s="245">
        <v>0</v>
      </c>
      <c r="O90" s="245">
        <v>0</v>
      </c>
    </row>
    <row r="91" spans="1:15" ht="18.95" customHeight="1" x14ac:dyDescent="0.25">
      <c r="A91" s="62" t="s">
        <v>1181</v>
      </c>
      <c r="B91" s="92" t="s">
        <v>1187</v>
      </c>
      <c r="C91" s="124">
        <v>0</v>
      </c>
      <c r="D91" s="124">
        <v>0</v>
      </c>
      <c r="E91" s="124">
        <v>0</v>
      </c>
      <c r="F91" s="124">
        <v>0</v>
      </c>
      <c r="G91" s="124">
        <v>0</v>
      </c>
      <c r="H91" s="30">
        <v>0</v>
      </c>
      <c r="I91" s="124">
        <v>0</v>
      </c>
      <c r="J91" s="124">
        <v>0</v>
      </c>
      <c r="K91" s="124">
        <v>0</v>
      </c>
      <c r="L91" s="124">
        <v>0</v>
      </c>
      <c r="M91" s="30">
        <v>0</v>
      </c>
      <c r="N91" s="245">
        <v>0</v>
      </c>
      <c r="O91" s="245">
        <v>0</v>
      </c>
    </row>
    <row r="92" spans="1:15" ht="18.95" customHeight="1" x14ac:dyDescent="0.25">
      <c r="A92" s="62" t="s">
        <v>1182</v>
      </c>
      <c r="B92" s="92" t="s">
        <v>1189</v>
      </c>
      <c r="C92" s="124">
        <v>0</v>
      </c>
      <c r="D92" s="124">
        <v>0</v>
      </c>
      <c r="E92" s="124">
        <v>0</v>
      </c>
      <c r="F92" s="124">
        <v>0</v>
      </c>
      <c r="G92" s="124">
        <v>0</v>
      </c>
      <c r="H92" s="30">
        <v>0</v>
      </c>
      <c r="I92" s="124">
        <v>0</v>
      </c>
      <c r="J92" s="124">
        <v>0</v>
      </c>
      <c r="K92" s="124">
        <v>0</v>
      </c>
      <c r="L92" s="124">
        <v>0</v>
      </c>
      <c r="M92" s="30">
        <v>0</v>
      </c>
      <c r="N92" s="245">
        <v>0</v>
      </c>
      <c r="O92" s="245">
        <v>0</v>
      </c>
    </row>
    <row r="93" spans="1:15" ht="18.95" customHeight="1" x14ac:dyDescent="0.25">
      <c r="A93" s="62" t="s">
        <v>1184</v>
      </c>
      <c r="B93" s="92" t="s">
        <v>1191</v>
      </c>
      <c r="C93" s="124">
        <v>0</v>
      </c>
      <c r="D93" s="124">
        <v>0</v>
      </c>
      <c r="E93" s="124">
        <v>0</v>
      </c>
      <c r="F93" s="124">
        <v>0</v>
      </c>
      <c r="G93" s="124">
        <v>0</v>
      </c>
      <c r="H93" s="30">
        <v>0</v>
      </c>
      <c r="I93" s="124">
        <v>0</v>
      </c>
      <c r="J93" s="124">
        <v>0</v>
      </c>
      <c r="K93" s="124">
        <v>0</v>
      </c>
      <c r="L93" s="124">
        <v>0</v>
      </c>
      <c r="M93" s="30">
        <v>0</v>
      </c>
      <c r="N93" s="245">
        <v>0</v>
      </c>
      <c r="O93" s="245">
        <v>0</v>
      </c>
    </row>
    <row r="94" spans="1:15" ht="18.95" customHeight="1" x14ac:dyDescent="0.25">
      <c r="A94" s="62" t="s">
        <v>1186</v>
      </c>
      <c r="B94" s="92" t="s">
        <v>1192</v>
      </c>
      <c r="C94" s="124">
        <v>0</v>
      </c>
      <c r="D94" s="124">
        <v>0</v>
      </c>
      <c r="E94" s="124">
        <v>0</v>
      </c>
      <c r="F94" s="124">
        <v>0</v>
      </c>
      <c r="G94" s="124">
        <v>0</v>
      </c>
      <c r="H94" s="30">
        <v>0</v>
      </c>
      <c r="I94" s="124">
        <v>0</v>
      </c>
      <c r="J94" s="124">
        <v>0</v>
      </c>
      <c r="K94" s="124">
        <v>0</v>
      </c>
      <c r="L94" s="124">
        <v>0</v>
      </c>
      <c r="M94" s="30">
        <v>0</v>
      </c>
      <c r="N94" s="245">
        <v>0</v>
      </c>
      <c r="O94" s="245">
        <v>0</v>
      </c>
    </row>
    <row r="95" spans="1:15" ht="18.95" customHeight="1" x14ac:dyDescent="0.25">
      <c r="A95" s="62" t="s">
        <v>1188</v>
      </c>
      <c r="B95" s="92" t="s">
        <v>1563</v>
      </c>
      <c r="C95" s="124">
        <v>0</v>
      </c>
      <c r="D95" s="124">
        <v>0</v>
      </c>
      <c r="E95" s="124">
        <v>0</v>
      </c>
      <c r="F95" s="124">
        <v>0</v>
      </c>
      <c r="G95" s="124">
        <v>0</v>
      </c>
      <c r="H95" s="30">
        <v>0</v>
      </c>
      <c r="I95" s="124">
        <v>0</v>
      </c>
      <c r="J95" s="124">
        <v>0</v>
      </c>
      <c r="K95" s="124">
        <v>0</v>
      </c>
      <c r="L95" s="124">
        <v>0</v>
      </c>
      <c r="M95" s="30">
        <v>0</v>
      </c>
      <c r="N95" s="245">
        <v>0</v>
      </c>
      <c r="O95" s="245">
        <v>0</v>
      </c>
    </row>
    <row r="96" spans="1:15" ht="18.95" customHeight="1" x14ac:dyDescent="0.25">
      <c r="A96" s="62" t="s">
        <v>1190</v>
      </c>
      <c r="B96" s="92" t="s">
        <v>1193</v>
      </c>
      <c r="C96" s="124">
        <v>0</v>
      </c>
      <c r="D96" s="124">
        <v>0</v>
      </c>
      <c r="E96" s="124">
        <v>0</v>
      </c>
      <c r="F96" s="124">
        <v>0</v>
      </c>
      <c r="G96" s="124">
        <v>0</v>
      </c>
      <c r="H96" s="30">
        <v>0</v>
      </c>
      <c r="I96" s="124">
        <v>0</v>
      </c>
      <c r="J96" s="124">
        <v>0</v>
      </c>
      <c r="K96" s="124">
        <v>0</v>
      </c>
      <c r="L96" s="124">
        <v>0</v>
      </c>
      <c r="M96" s="30">
        <v>0</v>
      </c>
      <c r="N96" s="245">
        <v>0</v>
      </c>
      <c r="O96" s="245">
        <v>0</v>
      </c>
    </row>
    <row r="97" spans="1:15" ht="18.95" customHeight="1" x14ac:dyDescent="0.25">
      <c r="A97" s="62"/>
      <c r="B97" s="92"/>
      <c r="C97" s="124"/>
      <c r="D97" s="124"/>
      <c r="E97" s="124"/>
      <c r="F97" s="124"/>
      <c r="G97" s="124"/>
      <c r="H97" s="30"/>
      <c r="I97" s="124"/>
      <c r="J97" s="124"/>
      <c r="K97" s="124"/>
      <c r="L97" s="124"/>
      <c r="M97" s="30"/>
      <c r="N97" s="245"/>
      <c r="O97" s="245"/>
    </row>
    <row r="98" spans="1:15" ht="18.95" customHeight="1" x14ac:dyDescent="0.25">
      <c r="A98" s="62" t="s">
        <v>750</v>
      </c>
      <c r="B98" s="92" t="s">
        <v>39</v>
      </c>
      <c r="C98" s="124">
        <v>20900.63</v>
      </c>
      <c r="D98" s="124">
        <v>0</v>
      </c>
      <c r="E98" s="124">
        <v>0</v>
      </c>
      <c r="F98" s="124">
        <v>0</v>
      </c>
      <c r="G98" s="124">
        <v>0</v>
      </c>
      <c r="H98" s="30">
        <v>20900.63</v>
      </c>
      <c r="I98" s="124">
        <v>1274.6199999999999</v>
      </c>
      <c r="J98" s="124">
        <v>0</v>
      </c>
      <c r="K98" s="124">
        <v>0</v>
      </c>
      <c r="L98" s="124">
        <v>1274.6199999999999</v>
      </c>
      <c r="M98" s="30">
        <v>15932.73</v>
      </c>
      <c r="N98" s="245">
        <v>1</v>
      </c>
      <c r="O98" s="39"/>
    </row>
    <row r="99" spans="1:15" x14ac:dyDescent="0.25">
      <c r="N99" s="246"/>
      <c r="O99" s="246"/>
    </row>
  </sheetData>
  <mergeCells count="10">
    <mergeCell ref="M6:M7"/>
    <mergeCell ref="N6:N7"/>
    <mergeCell ref="O6:O7"/>
    <mergeCell ref="A7:B7"/>
    <mergeCell ref="A3:B3"/>
    <mergeCell ref="C6:D6"/>
    <mergeCell ref="E6:F6"/>
    <mergeCell ref="G6:G7"/>
    <mergeCell ref="H6:H7"/>
    <mergeCell ref="I6:L6"/>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3:C8"/>
  <sheetViews>
    <sheetView showGridLines="0" workbookViewId="0"/>
  </sheetViews>
  <sheetFormatPr baseColWidth="10" defaultColWidth="9.140625" defaultRowHeight="15" x14ac:dyDescent="0.25"/>
  <cols>
    <col min="1" max="1" width="11" style="129" customWidth="1"/>
    <col min="2" max="2" width="65.5703125" style="129" customWidth="1"/>
    <col min="3" max="3" width="21.85546875" style="129" customWidth="1"/>
  </cols>
  <sheetData>
    <row r="3" spans="1:3" ht="39.950000000000003" customHeight="1" x14ac:dyDescent="0.25">
      <c r="A3" s="329" t="s">
        <v>751</v>
      </c>
      <c r="B3" s="329"/>
      <c r="C3" s="3"/>
    </row>
    <row r="4" spans="1:3" ht="18.95" customHeight="1" x14ac:dyDescent="0.25"/>
    <row r="5" spans="1:3" ht="18.95" customHeight="1" x14ac:dyDescent="0.25">
      <c r="A5" s="356"/>
      <c r="B5" s="384"/>
      <c r="C5" s="152" t="s">
        <v>1</v>
      </c>
    </row>
    <row r="6" spans="1:3" ht="18.95" customHeight="1" x14ac:dyDescent="0.25">
      <c r="A6" s="152" t="s">
        <v>22</v>
      </c>
      <c r="B6" s="15" t="s">
        <v>340</v>
      </c>
      <c r="C6" s="124">
        <v>17340.87</v>
      </c>
    </row>
    <row r="7" spans="1:3" ht="18.95" customHeight="1" x14ac:dyDescent="0.25">
      <c r="A7" s="152" t="s">
        <v>24</v>
      </c>
      <c r="B7" s="15" t="s">
        <v>752</v>
      </c>
      <c r="C7" s="205">
        <v>1.2877046232230001E-3</v>
      </c>
    </row>
    <row r="8" spans="1:3" ht="18.95" customHeight="1" x14ac:dyDescent="0.25">
      <c r="A8" s="152" t="s">
        <v>32</v>
      </c>
      <c r="B8" s="15" t="s">
        <v>753</v>
      </c>
      <c r="C8" s="124">
        <v>22.33</v>
      </c>
    </row>
  </sheetData>
  <mergeCells count="2">
    <mergeCell ref="A3:B3"/>
    <mergeCell ref="A5:B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44</vt:i4>
      </vt:variant>
      <vt:variant>
        <vt:lpstr>Benannte Bereiche</vt:lpstr>
      </vt:variant>
      <vt:variant>
        <vt:i4>2</vt:i4>
      </vt:variant>
    </vt:vector>
  </HeadingPairs>
  <TitlesOfParts>
    <vt:vector size="46" baseType="lpstr">
      <vt:lpstr>EU KM1</vt:lpstr>
      <vt:lpstr>EU OV1</vt:lpstr>
      <vt:lpstr>EU LI1 </vt:lpstr>
      <vt:lpstr>EU LI2</vt:lpstr>
      <vt:lpstr>EU CC1</vt:lpstr>
      <vt:lpstr>EU CC2 </vt:lpstr>
      <vt:lpstr>EU CCA</vt:lpstr>
      <vt:lpstr>EU CCyB1</vt:lpstr>
      <vt:lpstr>EU CCyB2</vt:lpstr>
      <vt:lpstr>EU LR1</vt:lpstr>
      <vt:lpstr>EU LR2</vt:lpstr>
      <vt:lpstr>EU LR3</vt:lpstr>
      <vt:lpstr>EU LIQ1</vt:lpstr>
      <vt:lpstr>EU LIQ2</vt:lpstr>
      <vt:lpstr>EU LIQ2 (T-1)</vt:lpstr>
      <vt:lpstr>EU LIQ2 (T-2)</vt:lpstr>
      <vt:lpstr>EU LIQ2 (T-3)</vt:lpstr>
      <vt:lpstr>EU CR1</vt:lpstr>
      <vt:lpstr>EU CR3</vt:lpstr>
      <vt:lpstr>EU CQ1</vt:lpstr>
      <vt:lpstr>EU CQ3</vt:lpstr>
      <vt:lpstr>EU CQ4</vt:lpstr>
      <vt:lpstr>EU CQ5</vt:lpstr>
      <vt:lpstr>EU CQ7</vt:lpstr>
      <vt:lpstr>EU CR1-A</vt:lpstr>
      <vt:lpstr>EU CR4</vt:lpstr>
      <vt:lpstr>EU CR5</vt:lpstr>
      <vt:lpstr>EU CCR1</vt:lpstr>
      <vt:lpstr>EU CCR2</vt:lpstr>
      <vt:lpstr>EU CCR3</vt:lpstr>
      <vt:lpstr>EU CCR5</vt:lpstr>
      <vt:lpstr>EU CCR6</vt:lpstr>
      <vt:lpstr>EU CCR8</vt:lpstr>
      <vt:lpstr>EU MR1</vt:lpstr>
      <vt:lpstr>EU OR1</vt:lpstr>
      <vt:lpstr>EU REM1</vt:lpstr>
      <vt:lpstr>EU REM2</vt:lpstr>
      <vt:lpstr>EU REM3</vt:lpstr>
      <vt:lpstr>EU REM4</vt:lpstr>
      <vt:lpstr>EU REM5</vt:lpstr>
      <vt:lpstr>EU AE1</vt:lpstr>
      <vt:lpstr>EU AE2</vt:lpstr>
      <vt:lpstr>EU AE3</vt:lpstr>
      <vt:lpstr>EU IRRBB1</vt:lpstr>
      <vt:lpstr>'EU LI1 '!_Toc483499698</vt:lpstr>
      <vt:lpstr>'EU LI1 '!Druckbereich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Bjoern Winter</cp:lastModifiedBy>
  <dcterms:created xsi:type="dcterms:W3CDTF">2021-10-22T07:12:49Z</dcterms:created>
  <dcterms:modified xsi:type="dcterms:W3CDTF">2023-05-05T06:34:37Z</dcterms:modified>
</cp:coreProperties>
</file>